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7-1\Desktop\Отчет об исполнении бюджета\Отчет об исполнении бюджета за 2024 год\Отчет об исполнении бюджета за 1 полугодие 2024 г\"/>
    </mc:Choice>
  </mc:AlternateContent>
  <bookViews>
    <workbookView xWindow="0" yWindow="0" windowWidth="12435" windowHeight="10710" activeTab="1"/>
  </bookViews>
  <sheets>
    <sheet name="Доходы" sheetId="2" r:id="rId1"/>
    <sheet name="Расходы" sheetId="3" r:id="rId2"/>
    <sheet name="Источники" sheetId="4" r:id="rId3"/>
  </sheets>
  <definedNames>
    <definedName name="_xlnm.Print_Titles" localSheetId="2">Источники!$4:$7</definedName>
    <definedName name="_xlnm.Print_Titles" localSheetId="1">Расходы!$4:$6</definedName>
  </definedNames>
  <calcPr calcId="152511"/>
</workbook>
</file>

<file path=xl/calcChain.xml><?xml version="1.0" encoding="utf-8"?>
<calcChain xmlns="http://schemas.openxmlformats.org/spreadsheetml/2006/main">
  <c r="F11" i="4" l="1"/>
  <c r="F10" i="4"/>
  <c r="F8" i="4"/>
  <c r="F9" i="3" l="1"/>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8" i="3"/>
  <c r="F19" i="2"/>
  <c r="F20" i="2"/>
  <c r="F21" i="2"/>
  <c r="F22" i="2"/>
  <c r="F23" i="2"/>
  <c r="F24" i="2"/>
  <c r="F25" i="2"/>
  <c r="F26" i="2"/>
  <c r="F27" i="2"/>
  <c r="F28" i="2"/>
  <c r="F29" i="2"/>
  <c r="F30" i="2"/>
  <c r="F31" i="2"/>
  <c r="F32" i="2"/>
  <c r="F33" i="2"/>
  <c r="F34" i="2"/>
  <c r="F35" i="2"/>
  <c r="F36" i="2"/>
  <c r="F37" i="2"/>
  <c r="F38" i="2"/>
  <c r="F39" i="2"/>
  <c r="F40" i="2"/>
  <c r="F41" i="2"/>
  <c r="F42" i="2"/>
  <c r="F43" i="2"/>
  <c r="F44" i="2"/>
  <c r="F47" i="2"/>
  <c r="F48" i="2"/>
  <c r="F49" i="2"/>
  <c r="F50" i="2"/>
  <c r="F51" i="2"/>
  <c r="F52" i="2"/>
  <c r="F53" i="2"/>
  <c r="F54" i="2"/>
  <c r="F55" i="2"/>
  <c r="F56" i="2"/>
  <c r="F57" i="2"/>
  <c r="F58" i="2"/>
  <c r="F59" i="2"/>
  <c r="F60" i="2"/>
  <c r="F61" i="2"/>
  <c r="F66" i="2"/>
  <c r="F67" i="2"/>
  <c r="F68" i="2"/>
  <c r="F69" i="2"/>
  <c r="F70" i="2"/>
  <c r="F71" i="2"/>
  <c r="F72" i="2"/>
  <c r="F73" i="2"/>
  <c r="F74" i="2"/>
  <c r="F75" i="2"/>
  <c r="F91" i="2"/>
  <c r="F92" i="2"/>
  <c r="F93" i="2"/>
  <c r="F94" i="2"/>
  <c r="F95" i="2"/>
  <c r="F96" i="2"/>
  <c r="F97" i="2"/>
  <c r="F118" i="2"/>
  <c r="F120" i="2"/>
  <c r="F129" i="2"/>
  <c r="F130" i="2"/>
  <c r="F136" i="2"/>
  <c r="F137" i="2"/>
  <c r="F138" i="2"/>
  <c r="F139" i="2"/>
  <c r="F140" i="2"/>
  <c r="F141" i="2"/>
  <c r="F142"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7" i="2"/>
</calcChain>
</file>

<file path=xl/sharedStrings.xml><?xml version="1.0" encoding="utf-8"?>
<sst xmlns="http://schemas.openxmlformats.org/spreadsheetml/2006/main" count="1419" uniqueCount="746">
  <si>
    <t>Код строки</t>
  </si>
  <si>
    <t>Код дохода по бюджетной классификации</t>
  </si>
  <si>
    <t>Утвержденные бюджетные назначения</t>
  </si>
  <si>
    <t>Наименование показателя</t>
  </si>
  <si>
    <t>Исполнено</t>
  </si>
  <si>
    <t>1</t>
  </si>
  <si>
    <t>2</t>
  </si>
  <si>
    <t>3</t>
  </si>
  <si>
    <t>4</t>
  </si>
  <si>
    <t>5</t>
  </si>
  <si>
    <t>6</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</si>
  <si>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</si>
  <si>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</si>
  <si>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</si>
  <si>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</si>
  <si>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</si>
  <si>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</si>
  <si>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</si>
  <si>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</si>
  <si>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</si>
  <si>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</si>
  <si>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</si>
  <si>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</si>
  <si>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</si>
  <si>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</si>
  <si>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</si>
  <si>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</si>
  <si>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</si>
  <si>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</si>
  <si>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</si>
  <si>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</si>
  <si>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</si>
  <si>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</si>
  <si>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</si>
  <si>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</si>
  <si>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</si>
  <si>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</si>
  <si>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</si>
  <si>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</si>
  <si>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</si>
  <si>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</si>
  <si>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</si>
  <si>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</si>
  <si>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</si>
  <si>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</si>
  <si>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</si>
  <si>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</si>
  <si>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</si>
  <si>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</si>
  <si>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</si>
  <si>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</si>
  <si>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</si>
  <si>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</si>
  <si>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</si>
  <si>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</si>
  <si>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</si>
  <si>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</si>
  <si>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</si>
  <si>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</si>
  <si>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</si>
  <si>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</si>
  <si>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</si>
  <si>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</si>
  <si>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</si>
  <si>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</si>
  <si>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</si>
  <si>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</si>
  <si>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</si>
  <si>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</si>
  <si>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</si>
  <si>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</si>
  <si>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</si>
  <si>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</si>
  <si>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</si>
  <si>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округов</t>
  </si>
  <si>
    <t xml:space="preserve"> 000 1050406002 0000 110</t>
  </si>
  <si>
    <t>НАЛОГИ НА ИМУЩЕСТВО</t>
  </si>
  <si>
    <t xml:space="preserve"> 000 1060000000 0000 000</t>
  </si>
  <si>
    <t>Налог на имущество физических лиц</t>
  </si>
  <si>
    <t xml:space="preserve"> 000 1060100000 0000 110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</si>
  <si>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</si>
  <si>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000 1060102014 0000 110</t>
  </si>
  <si>
    <t>Земельный налог</t>
  </si>
  <si>
    <t xml:space="preserve"> 000 1060600000 0000 110</t>
  </si>
  <si>
    <t>Земельный налог с организаций</t>
  </si>
  <si>
    <t xml:space="preserve"> 000 1060603000 0000 110</t>
  </si>
  <si>
    <t>Земельный налог с организаций, обладающих земельным участком, расположенным в границах муниципальных округов</t>
  </si>
  <si>
    <t xml:space="preserve"> 000 1060603214 0000 110</t>
  </si>
  <si>
    <t>Земельный налог с физических лиц</t>
  </si>
  <si>
    <t xml:space="preserve"> 000 1060604000 0000 110</t>
  </si>
  <si>
    <t>Земельный налог с физических лиц, обладающих земельным участком, расположенным в границах муниципальных округов</t>
  </si>
  <si>
    <t xml:space="preserve"> 000 1060604214 0000 110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</si>
  <si>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</si>
  <si>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</si>
  <si>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</si>
  <si>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</si>
  <si>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</si>
  <si>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</si>
  <si>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</si>
  <si>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 xml:space="preserve"> 000 1080400001 0000 110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</si>
  <si>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</si>
  <si>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 xml:space="preserve"> 000 1080402001 0000 110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</si>
  <si>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</si>
  <si>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</si>
  <si>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разрешения на установку рекламной конструкции</t>
  </si>
  <si>
    <t xml:space="preserve"> 000 1080715001 0000 110</t>
  </si>
  <si>
    <t>ДОХОДЫ ОТ ИСПОЛЬЗОВАНИЯ ИМУЩЕСТВА, НАХОДЯЩЕГОСЯ В ГОСУДАРСТВЕННОЙ И МУНИЦИПАЛЬНОЙ СОБСТВЕННОСТИ</t>
  </si>
  <si>
    <t xml:space="preserve"> 000 1110000000 0000 000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</si>
  <si>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</si>
  <si>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</si>
  <si>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</si>
  <si>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</si>
  <si>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</si>
  <si>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000 1110501214 0000 120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</si>
  <si>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</si>
  <si>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</si>
  <si>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</si>
  <si>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 xml:space="preserve"> 000 1110502414 0000 120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</si>
  <si>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</si>
  <si>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</si>
  <si>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</si>
  <si>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 xml:space="preserve"> 000 1110503414 0000 120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</si>
  <si>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</si>
  <si>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</si>
  <si>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округов (за исключением земельных участков)</t>
  </si>
  <si>
    <t xml:space="preserve"> 000 1110507414 0000 120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</si>
  <si>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</si>
  <si>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000 1110530000 0000 120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</si>
  <si>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</si>
  <si>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000 1110532600 0000 120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</si>
  <si>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</si>
  <si>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000 1110532614 0000 120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</si>
  <si>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</si>
  <si>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</si>
  <si>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</si>
  <si>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</si>
  <si>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</si>
  <si>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 xml:space="preserve"> 000 1110701414 0000 120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</si>
  <si>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</si>
  <si>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</si>
  <si>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</si>
  <si>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</si>
  <si>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</si>
  <si>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000 1110904414 0000 120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</si>
  <si>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</si>
  <si>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</si>
  <si>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</si>
  <si>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</si>
  <si>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</si>
  <si>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</si>
  <si>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</si>
  <si>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</si>
  <si>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</si>
  <si>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</si>
  <si>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</si>
  <si>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</si>
  <si>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ДОХОДЫ ОТ ОКАЗАНИЯ ПЛАТНЫХ УСЛУГ И КОМПЕНСАЦИИ ЗАТРАТ ГОСУДАРСТВА</t>
  </si>
  <si>
    <t xml:space="preserve"> 000 1130000000 0000 000</t>
  </si>
  <si>
    <t>Доходы от оказания платных услуг (работ)</t>
  </si>
  <si>
    <t xml:space="preserve"> 000 1130100000 0000 130</t>
  </si>
  <si>
    <t>Прочие доходы от оказания платных услуг (работ)</t>
  </si>
  <si>
    <t xml:space="preserve"> 000 1130199000 0000 130</t>
  </si>
  <si>
    <t>Прочие доходы от оказания платных услуг (работ) получателями средств бюджетов муниципальных округов</t>
  </si>
  <si>
    <t xml:space="preserve"> 000 1130199414 0000 130</t>
  </si>
  <si>
    <t>Доходы от компенсации затрат государства</t>
  </si>
  <si>
    <t xml:space="preserve"> 000 1130200000 0000 130</t>
  </si>
  <si>
    <t>Прочие доходы от компенсации затрат государства</t>
  </si>
  <si>
    <t xml:space="preserve"> 000 1130299000 0000 130</t>
  </si>
  <si>
    <t>Прочие доходы от компенсации затрат бюджетов муниципальных округов</t>
  </si>
  <si>
    <t xml:space="preserve"> 000 1130299414 0000 130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</si>
  <si>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</si>
  <si>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</si>
  <si>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</si>
  <si>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</si>
  <si>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</si>
  <si>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</si>
  <si>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</si>
  <si>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000 1140204314 0000 410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</si>
  <si>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</si>
  <si>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</si>
  <si>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</si>
  <si>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</si>
  <si>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</si>
  <si>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000 1140601214 0000 430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</si>
  <si>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</si>
  <si>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</si>
  <si>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</si>
  <si>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 xml:space="preserve"> 000 1140602414 0000 430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</si>
  <si>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</si>
  <si>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</si>
  <si>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</si>
  <si>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</si>
  <si>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</si>
  <si>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000 1140631214 0000 430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</si>
  <si>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</si>
  <si>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</si>
  <si>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</si>
  <si>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</si>
  <si>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</si>
  <si>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</si>
  <si>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</si>
  <si>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</si>
  <si>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</si>
  <si>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</si>
  <si>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</si>
  <si>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</si>
  <si>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</si>
  <si>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</si>
  <si>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</si>
  <si>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</si>
  <si>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</si>
  <si>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</si>
  <si>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</si>
  <si>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</si>
  <si>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</si>
  <si>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 xml:space="preserve"> 000 1160108401 0000 140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</si>
  <si>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</si>
  <si>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</si>
  <si>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</si>
  <si>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</si>
  <si>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</si>
  <si>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</si>
  <si>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</si>
  <si>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</si>
  <si>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</si>
  <si>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</si>
  <si>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</si>
  <si>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</si>
  <si>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</si>
  <si>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</si>
  <si>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</si>
  <si>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</si>
  <si>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законами субъектов Российской Федерации об административных правонарушениях</t>
  </si>
  <si>
    <t xml:space="preserve"> 000 1160200002 0000 140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</si>
  <si>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</si>
  <si>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</si>
  <si>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</si>
  <si>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</si>
  <si>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</si>
  <si>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</si>
  <si>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</si>
  <si>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 xml:space="preserve"> 000 1160701014 0000 140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</si>
  <si>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</si>
  <si>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</si>
  <si>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</si>
  <si>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</si>
  <si>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Платежи, уплачиваемые в целях возмещения вреда, причиняемого автомобильным дорогам</t>
  </si>
  <si>
    <t xml:space="preserve"> 000 1161106001 0000 140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</si>
  <si>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</si>
  <si>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 xml:space="preserve"> 000 1161106401 0000 140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</si>
  <si>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</si>
  <si>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</si>
  <si>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</si>
  <si>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</si>
  <si>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округов</t>
  </si>
  <si>
    <t xml:space="preserve"> 000 1170104014 0000 180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</si>
  <si>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</si>
  <si>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</si>
  <si>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</si>
  <si>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</si>
  <si>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</si>
  <si>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</si>
  <si>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бюджетам на поддержку мер по обеспечению сбалансированности бюджетов</t>
  </si>
  <si>
    <t xml:space="preserve"> 000 2021500200 0000 150</t>
  </si>
  <si>
    <t>Дотации бюджетам муниципальных округов на поддержку мер по обеспечению сбалансированности бюджетов</t>
  </si>
  <si>
    <t xml:space="preserve"> 000 2021500214 0000 150</t>
  </si>
  <si>
    <t>Субсидии бюджетам бюджетной системы Российской Федерации (межбюджетные субсидии)</t>
  </si>
  <si>
    <t xml:space="preserve"> 000 2022000000 0000 150</t>
  </si>
  <si>
    <t>Субсидии бюджетам на софинансирование капитальных вложений в объекты муниципальной собственности</t>
  </si>
  <si>
    <t xml:space="preserve"> 000 2022007700 0000 150</t>
  </si>
  <si>
    <t>Субсидии бюджетам муниципальных округов на софинансирование капитальных вложений в объекты муниципальной собственности</t>
  </si>
  <si>
    <t xml:space="preserve"> 000 2022007714 0000 150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</si>
  <si>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</si>
  <si>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 000 2022529900 0000 150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</si>
  <si>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</si>
  <si>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 000 2022529914 0000 150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</si>
  <si>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</si>
  <si>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</si>
  <si>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</si>
  <si>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000 2022546714 0000 150</t>
  </si>
  <si>
    <t>Субсидии бюджетам на поддержку отрасли культуры</t>
  </si>
  <si>
    <t xml:space="preserve"> 000 2022551900 0000 150</t>
  </si>
  <si>
    <t>Субсидии бюджетам муниципальных округов на поддержку отрасли культуры</t>
  </si>
  <si>
    <t xml:space="preserve"> 000 2022551914 0000 150</t>
  </si>
  <si>
    <t>Субсидии бюджетам на подготовку проектов межевания земельных участков и на проведение кадастровых работ</t>
  </si>
  <si>
    <t xml:space="preserve"> 000 2022559900 0000 150</t>
  </si>
  <si>
    <t>Субсидии бюджетам муниципальных округов на подготовку проектов межевания земельных участков и на проведение кадастровых работ</t>
  </si>
  <si>
    <t xml:space="preserve"> 000 2022559914 0000 150</t>
  </si>
  <si>
    <t>Прочие субсидии</t>
  </si>
  <si>
    <t xml:space="preserve"> 000 2022999900 0000 150</t>
  </si>
  <si>
    <t>Прочие субсидии бюджетам муниципальных округов</t>
  </si>
  <si>
    <t xml:space="preserve"> 000 2022999914 0000 150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</si>
  <si>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</si>
  <si>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</si>
  <si>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</si>
  <si>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</si>
  <si>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округов на выполнение передаваемых полномочий субъектов Российской Федерации</t>
  </si>
  <si>
    <t xml:space="preserve"> 000 2023002414 0000 150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</si>
  <si>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</si>
  <si>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</si>
  <si>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</si>
  <si>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000 2023002914 0000 150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</si>
  <si>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</si>
  <si>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</si>
  <si>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</si>
  <si>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</si>
  <si>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</si>
  <si>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</si>
  <si>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</si>
  <si>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</si>
  <si>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</si>
  <si>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</si>
  <si>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</si>
  <si>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000 2023512014 0000 150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</si>
  <si>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</si>
  <si>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000 2023530400 0000 150</t>
  </si>
  <si>
    <t>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</si>
  <si>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000 2023530414 0000 150</t>
  </si>
  <si>
    <t>Субвенции бюджетам на государственную регистрацию актов гражданского состояния</t>
  </si>
  <si>
    <t xml:space="preserve"> 000 2023593000 0000 150</t>
  </si>
  <si>
    <t>Субвенции бюджетам муниципальных округов на государственную регистрацию актов гражданского состояния</t>
  </si>
  <si>
    <t xml:space="preserve"> 000 2023593014 0000 150</t>
  </si>
  <si>
    <t>Единая субвенция местным бюджетам из бюджета субъекта Российской Федерации</t>
  </si>
  <si>
    <t xml:space="preserve"> 000 2023690000 0000 150</t>
  </si>
  <si>
    <t>Единая субвенция бюджетам муниципальных округов из бюджета субъекта Российской Федерации</t>
  </si>
  <si>
    <t xml:space="preserve"> 000 2023690014 0000 150</t>
  </si>
  <si>
    <t>Прочие субвенции</t>
  </si>
  <si>
    <t xml:space="preserve"> 000 2023999900 0000 150</t>
  </si>
  <si>
    <t>Прочие субвенции бюджетам муниципальных округов</t>
  </si>
  <si>
    <t xml:space="preserve"> 000 2023999914 0000 150</t>
  </si>
  <si>
    <t>Иные межбюджетные трансферты</t>
  </si>
  <si>
    <t xml:space="preserve"> 000 2024000000 0000 150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</si>
  <si>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</si>
  <si>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</si>
  <si>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</si>
  <si>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</si>
  <si>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</si>
  <si>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</si>
  <si>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</si>
  <si>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000 2024530314 0000 150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</si>
  <si>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</si>
  <si>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</si>
  <si>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</si>
  <si>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000 2190000014 0000 150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</si>
  <si>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</si>
  <si>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000 2196001014 0000 150</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</si>
  <si>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</si>
  <si>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</si>
  <si>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</si>
  <si>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</si>
  <si>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</si>
  <si>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</si>
  <si>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</si>
  <si>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</si>
  <si>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</si>
  <si>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</si>
  <si>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</si>
  <si>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</si>
  <si>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</si>
  <si>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</si>
  <si>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</si>
  <si>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</si>
  <si>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</si>
  <si>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</si>
  <si>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</si>
  <si>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 xml:space="preserve"> 000 0103 0000000000 121</t>
  </si>
  <si>
    <t xml:space="preserve"> 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</si>
  <si>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</si>
  <si>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</si>
  <si>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</si>
  <si>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</si>
  <si>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</si>
  <si>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000 0104 0000000000 129</t>
  </si>
  <si>
    <t>Судебная система</t>
  </si>
  <si>
    <t xml:space="preserve"> 000 0105 0000000000 000</t>
  </si>
  <si>
    <t>Закупка товаров, работ и услуг для обеспечения государственных (муниципальных) нужд</t>
  </si>
  <si>
    <t xml:space="preserve"> 000 0105 0000000000 200</t>
  </si>
  <si>
    <t>Иные закупки товаров, работ и услуг для обеспечения государственных (муниципальных) нужд</t>
  </si>
  <si>
    <t xml:space="preserve"> 000 0105 0000000000 240</t>
  </si>
  <si>
    <t>Прочая закупка товаров, работ и услуг</t>
  </si>
  <si>
    <t xml:space="preserve"> 000 0105 0000000000 244</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</si>
  <si>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</si>
  <si>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</si>
  <si>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</si>
  <si>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</si>
  <si>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</si>
  <si>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</si>
  <si>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</si>
  <si>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</si>
  <si>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</si>
  <si>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Иные бюджетные ассигнования</t>
  </si>
  <si>
    <t xml:space="preserve"> 000 0106 0000000000 800</t>
  </si>
  <si>
    <t>Уплата налогов, сборов и иных платежей</t>
  </si>
  <si>
    <t xml:space="preserve"> 000 0106 0000000000 850</t>
  </si>
  <si>
    <t>Уплата иных платежей</t>
  </si>
  <si>
    <t xml:space="preserve"> 000 0106 0000000000 853</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</si>
  <si>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</si>
  <si>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</si>
  <si>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</si>
  <si>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</si>
  <si>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</si>
  <si>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</si>
  <si>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</si>
  <si>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</si>
  <si>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</si>
  <si>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</si>
  <si>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</si>
  <si>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</si>
  <si>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</si>
  <si>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Расходы на выплаты персоналу казенных учреждений</t>
  </si>
  <si>
    <t xml:space="preserve"> 000 0113 0000000000 110</t>
  </si>
  <si>
    <t>Фонд оплаты труда учреждений</t>
  </si>
  <si>
    <t xml:space="preserve"> 000 0113 0000000000 111</t>
  </si>
  <si>
    <t>Иные выплаты персоналу учреждений, за исключением фонда оплаты труда</t>
  </si>
  <si>
    <t xml:space="preserve"> 000 0113 0000000000 112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</si>
  <si>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</si>
  <si>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000 0113 0000000000 119</t>
  </si>
  <si>
    <t xml:space="preserve"> 000 0113 0000000000 120</t>
  </si>
  <si>
    <t xml:space="preserve"> 000 0113 0000000000 121</t>
  </si>
  <si>
    <t>Иные выплаты персоналу государственных (муниципальных) органов, за исключением фонда оплаты труда</t>
  </si>
  <si>
    <t xml:space="preserve"> 000 0113 0000000000 122</t>
  </si>
  <si>
    <t xml:space="preserve"> 000 0113 0000000000 129</t>
  </si>
  <si>
    <t xml:space="preserve"> 000 0113 0000000000 200</t>
  </si>
  <si>
    <t xml:space="preserve"> 000 0113 0000000000 240</t>
  </si>
  <si>
    <t xml:space="preserve"> 000 0113 0000000000 244</t>
  </si>
  <si>
    <t>Закупка энергетических ресурсов</t>
  </si>
  <si>
    <t xml:space="preserve"> 000 0113 0000000000 247</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</si>
  <si>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</si>
  <si>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</si>
  <si>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</si>
  <si>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</si>
  <si>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</si>
  <si>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</si>
  <si>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</si>
  <si>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</si>
  <si>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</si>
  <si>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</si>
  <si>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</si>
  <si>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</si>
  <si>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Уплата налога на имущество организаций и земельного налога</t>
  </si>
  <si>
    <t xml:space="preserve"> 000 0113 0000000000 851</t>
  </si>
  <si>
    <t>Уплата прочих налогов, сборов</t>
  </si>
  <si>
    <t xml:space="preserve"> 000 0113 0000000000 852</t>
  </si>
  <si>
    <t xml:space="preserve"> 000 0113 0000000000 853</t>
  </si>
  <si>
    <t>НАЦИОНАЛЬНАЯ ОБОРОНА</t>
  </si>
  <si>
    <t xml:space="preserve"> 000 0200 0000000000 000</t>
  </si>
  <si>
    <t>Мобилизационная и вневойсковая подготовка</t>
  </si>
  <si>
    <t xml:space="preserve"> 000 0203 0000000000 000</t>
  </si>
  <si>
    <t xml:space="preserve"> 000 0203 0000000000 100</t>
  </si>
  <si>
    <t xml:space="preserve"> 000 0203 0000000000 120</t>
  </si>
  <si>
    <t xml:space="preserve"> 000 0203 0000000000 121</t>
  </si>
  <si>
    <t xml:space="preserve"> 000 0203 0000000000 129</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</si>
  <si>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</si>
  <si>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</si>
  <si>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</si>
  <si>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</si>
  <si>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000 0310 0000000000 200</t>
  </si>
  <si>
    <t xml:space="preserve"> 000 0310 0000000000 240</t>
  </si>
  <si>
    <t xml:space="preserve"> 000 0310 0000000000 244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</si>
  <si>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</si>
  <si>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</si>
  <si>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</si>
  <si>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</si>
  <si>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</si>
  <si>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</si>
  <si>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</si>
  <si>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</si>
  <si>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</si>
  <si>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</si>
  <si>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</si>
  <si>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</si>
  <si>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</si>
  <si>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</si>
  <si>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</si>
  <si>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</si>
  <si>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</si>
  <si>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</si>
  <si>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</si>
  <si>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</si>
  <si>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</si>
  <si>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</si>
  <si>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Капитальные вложения в объекты государственной (муниципальной) собственности</t>
  </si>
  <si>
    <t xml:space="preserve"> 000 0409 0000000000 400</t>
  </si>
  <si>
    <t>Бюджетные инвестиции</t>
  </si>
  <si>
    <t xml:space="preserve"> 000 0409 0000000000 410</t>
  </si>
  <si>
    <t>Бюджетные инвестиции в объекты капитального строительства государственной (муниципальной) собственности</t>
  </si>
  <si>
    <t xml:space="preserve"> 000 0409 0000000000 414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</si>
  <si>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</si>
  <si>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</si>
  <si>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</si>
  <si>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</si>
  <si>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</si>
  <si>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</si>
  <si>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</si>
  <si>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000 0412 0000000000 200</t>
  </si>
  <si>
    <t xml:space="preserve"> 000 0412 0000000000 240</t>
  </si>
  <si>
    <t xml:space="preserve"> 000 0412 0000000000 244</t>
  </si>
  <si>
    <t xml:space="preserve"> 000 0412 0000000000 800</t>
  </si>
  <si>
    <t xml:space="preserve"> 000 0412 0000000000 810</t>
  </si>
  <si>
    <t xml:space="preserve"> 000 0412 0000000000 811</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</si>
  <si>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</si>
  <si>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</si>
  <si>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</si>
  <si>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</si>
  <si>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</si>
  <si>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</si>
  <si>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</si>
  <si>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</si>
  <si>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</si>
  <si>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</si>
  <si>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</si>
  <si>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</si>
  <si>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</si>
  <si>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</si>
  <si>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000 0502 0000000000 247</t>
  </si>
  <si>
    <t xml:space="preserve"> 000 0502 0000000000 400</t>
  </si>
  <si>
    <t xml:space="preserve"> 000 0502 0000000000 410</t>
  </si>
  <si>
    <t xml:space="preserve"> 000 0502 0000000000 414</t>
  </si>
  <si>
    <t xml:space="preserve"> 000 0502 0000000000 800</t>
  </si>
  <si>
    <t xml:space="preserve"> 000 0502 0000000000 810</t>
  </si>
  <si>
    <t xml:space="preserve"> 000 0502 0000000000 811</t>
  </si>
  <si>
    <t>Благоустройство</t>
  </si>
  <si>
    <t xml:space="preserve"> 000 0503 0000000000 000</t>
  </si>
  <si>
    <t xml:space="preserve"> 000 0503 0000000000 100</t>
  </si>
  <si>
    <t xml:space="preserve"> 000 0503 0000000000 110</t>
  </si>
  <si>
    <t xml:space="preserve"> 000 0503 0000000000 111</t>
  </si>
  <si>
    <t xml:space="preserve"> 000 0503 0000000000 119</t>
  </si>
  <si>
    <t xml:space="preserve"> 000 0503 0000000000 200</t>
  </si>
  <si>
    <t xml:space="preserve"> 000 0503 0000000000 240</t>
  </si>
  <si>
    <t xml:space="preserve"> 000 0503 0000000000 244</t>
  </si>
  <si>
    <t xml:space="preserve"> 000 0503 0000000000 247</t>
  </si>
  <si>
    <t xml:space="preserve"> 000 0503 0000000000 800</t>
  </si>
  <si>
    <t xml:space="preserve"> 000 0503 0000000000 850</t>
  </si>
  <si>
    <t xml:space="preserve"> 000 0503 0000000000 851</t>
  </si>
  <si>
    <t xml:space="preserve"> 000 0503 0000000000 852</t>
  </si>
  <si>
    <t xml:space="preserve"> 000 0503 0000000000 853</t>
  </si>
  <si>
    <t>Другие вопросы в области жилищно-коммунального хозяйства</t>
  </si>
  <si>
    <t xml:space="preserve"> 000 0505 0000000000 000</t>
  </si>
  <si>
    <t xml:space="preserve"> 000 0505 0000000000 200</t>
  </si>
  <si>
    <t xml:space="preserve"> 000 0505 0000000000 240</t>
  </si>
  <si>
    <t xml:space="preserve"> 000 0505 0000000000 244</t>
  </si>
  <si>
    <t>ОБРАЗОВАНИЕ</t>
  </si>
  <si>
    <t xml:space="preserve"> 000 0700 0000000000 000</t>
  </si>
  <si>
    <t>Дошкольное образование</t>
  </si>
  <si>
    <t xml:space="preserve"> 000 0701 0000000000 000</t>
  </si>
  <si>
    <t xml:space="preserve"> 000 0701 0000000000 600</t>
  </si>
  <si>
    <t>Субсидии бюджетным учреждениям</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</si>
  <si>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</si>
  <si>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</si>
  <si>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</si>
  <si>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Субсидии бюджетным учреждениям на иные цели</t>
  </si>
  <si>
    <t xml:space="preserve"> 000 0701 0000000000 612</t>
  </si>
  <si>
    <t>Общее образование</t>
  </si>
  <si>
    <t xml:space="preserve"> 000 0702 0000000000 000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</si>
  <si>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</si>
  <si>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</si>
  <si>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</si>
  <si>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</si>
  <si>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</si>
  <si>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</si>
  <si>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000 0703 0000000000 600</t>
  </si>
  <si>
    <t xml:space="preserve"> 000 0703 0000000000 610</t>
  </si>
  <si>
    <t xml:space="preserve"> 000 0703 0000000000 611</t>
  </si>
  <si>
    <t xml:space="preserve"> 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</si>
  <si>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</si>
  <si>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</si>
  <si>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</si>
  <si>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</si>
  <si>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</si>
  <si>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</si>
  <si>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</si>
  <si>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</si>
  <si>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</si>
  <si>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000 0707 0000000000 600</t>
  </si>
  <si>
    <t xml:space="preserve"> 000 0707 0000000000 610</t>
  </si>
  <si>
    <t xml:space="preserve"> 000 0707 0000000000 612</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</si>
  <si>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</si>
  <si>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</si>
  <si>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</si>
  <si>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</si>
  <si>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</si>
  <si>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</si>
  <si>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</si>
  <si>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</si>
  <si>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</si>
  <si>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</si>
  <si>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</si>
  <si>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</si>
  <si>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</si>
  <si>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</si>
  <si>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</si>
  <si>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Социальное обеспечение и иные выплаты населению</t>
  </si>
  <si>
    <t xml:space="preserve"> 000 0709 0000000000 300</t>
  </si>
  <si>
    <t>Социальные выплаты гражданам, кроме публичных нормативных социальных выплат</t>
  </si>
  <si>
    <t xml:space="preserve"> 000 0709 0000000000 320</t>
  </si>
  <si>
    <t>Пособия, компенсации и иные социальные выплаты гражданам, кроме публичных нормативных обязательств</t>
  </si>
  <si>
    <t xml:space="preserve"> 000 0709 0000000000 321</t>
  </si>
  <si>
    <t xml:space="preserve"> 000 0709 0000000000 600</t>
  </si>
  <si>
    <t xml:space="preserve"> 000 0709 0000000000 610</t>
  </si>
  <si>
    <t xml:space="preserve"> 000 0709 0000000000 612</t>
  </si>
  <si>
    <t xml:space="preserve"> 000 0709 0000000000 800</t>
  </si>
  <si>
    <t xml:space="preserve"> 000 0709 0000000000 850</t>
  </si>
  <si>
    <t xml:space="preserve"> 000 0709 0000000000 851</t>
  </si>
  <si>
    <t>КУЛЬТУРА, КИНЕМАТОГРАФИЯ</t>
  </si>
  <si>
    <t xml:space="preserve"> 000 0800 0000000000 000</t>
  </si>
  <si>
    <t>Культура</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</si>
  <si>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</si>
  <si>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</si>
  <si>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</si>
  <si>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</si>
  <si>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</si>
  <si>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</si>
  <si>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</si>
  <si>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000 0801 0000000000 243</t>
  </si>
  <si>
    <t xml:space="preserve"> 000 0801 0000000000 244</t>
  </si>
  <si>
    <t xml:space="preserve"> 000 0801 0000000000 247</t>
  </si>
  <si>
    <t xml:space="preserve"> 000 0801 0000000000 600</t>
  </si>
  <si>
    <t xml:space="preserve"> 000 0801 0000000000 610</t>
  </si>
  <si>
    <t xml:space="preserve"> 000 0801 0000000000 611</t>
  </si>
  <si>
    <t xml:space="preserve"> 000 0801 0000000000 612</t>
  </si>
  <si>
    <t xml:space="preserve"> 000 0801 0000000000 800</t>
  </si>
  <si>
    <t xml:space="preserve"> 000 0801 0000000000 850</t>
  </si>
  <si>
    <t xml:space="preserve"> 000 0801 0000000000 851</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</si>
  <si>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</si>
  <si>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</si>
  <si>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</si>
  <si>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</si>
  <si>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</si>
  <si>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000 0804 0000000000 119</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</si>
  <si>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</si>
  <si>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</si>
  <si>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</si>
  <si>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</si>
  <si>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</si>
  <si>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000 0804 0000000000 243</t>
  </si>
  <si>
    <t xml:space="preserve"> 000 0804 0000000000 244</t>
  </si>
  <si>
    <t xml:space="preserve"> 000 0804 0000000000 400</t>
  </si>
  <si>
    <t xml:space="preserve"> 000 0804 0000000000 410</t>
  </si>
  <si>
    <t xml:space="preserve"> 000 0804 0000000000 414</t>
  </si>
  <si>
    <t xml:space="preserve"> 000 0804 0000000000 600</t>
  </si>
  <si>
    <t xml:space="preserve"> 000 0804 0000000000 610</t>
  </si>
  <si>
    <t xml:space="preserve"> 000 0804 0000000000 612</t>
  </si>
  <si>
    <t>Субсидии автономным учреждениям</t>
  </si>
  <si>
    <t xml:space="preserve"> 000 0804 0000000000 620</t>
  </si>
  <si>
    <t>Субсидии автономным учреждениям на иные цели</t>
  </si>
  <si>
    <t xml:space="preserve"> 000 0804 0000000000 622</t>
  </si>
  <si>
    <t>ЗДРАВООХРАНЕНИЕ</t>
  </si>
  <si>
    <t xml:space="preserve"> 000 0900 0000000000 000</t>
  </si>
  <si>
    <t>Другие вопросы в области здравоохранения</t>
  </si>
  <si>
    <t xml:space="preserve"> 000 0909 0000000000 000</t>
  </si>
  <si>
    <t xml:space="preserve"> 000 0909 0000000000 200</t>
  </si>
  <si>
    <t xml:space="preserve"> 000 0909 0000000000 240</t>
  </si>
  <si>
    <t xml:space="preserve"> 000 0909 0000000000 244</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</si>
  <si>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</si>
  <si>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</si>
  <si>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</si>
  <si>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</si>
  <si>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</si>
  <si>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</si>
  <si>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</si>
  <si>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</si>
  <si>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</si>
  <si>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Социальное обеспечение населения</t>
  </si>
  <si>
    <t xml:space="preserve"> 000 1003 0000000000 000</t>
  </si>
  <si>
    <t xml:space="preserve"> 000 1003 0000000000 300</t>
  </si>
  <si>
    <t xml:space="preserve"> 000 1003 0000000000 320</t>
  </si>
  <si>
    <t xml:space="preserve"> 000 1003 0000000000 321</t>
  </si>
  <si>
    <t>Охрана семьи и детства</t>
  </si>
  <si>
    <t xml:space="preserve"> 000 1004 0000000000 000</t>
  </si>
  <si>
    <t xml:space="preserve"> 000 1004 0000000000 200</t>
  </si>
  <si>
    <t xml:space="preserve"> 000 1004 0000000000 240</t>
  </si>
  <si>
    <t xml:space="preserve"> 000 1004 0000000000 244</t>
  </si>
  <si>
    <t xml:space="preserve"> 000 1004 0000000000 300</t>
  </si>
  <si>
    <t xml:space="preserve"> 000 1004 0000000000 310</t>
  </si>
  <si>
    <t>Пособия, компенсации, меры социальной поддержки по публичным нормативным обязательствам</t>
  </si>
  <si>
    <t xml:space="preserve"> 000 1004 0000000000 313</t>
  </si>
  <si>
    <t xml:space="preserve"> 000 1004 0000000000 320</t>
  </si>
  <si>
    <t xml:space="preserve"> 000 1004 0000000000 321</t>
  </si>
  <si>
    <t>Приобретение товаров, работ и услуг в пользу граждан в целях их социального обеспечения</t>
  </si>
  <si>
    <t xml:space="preserve"> 000 1004 0000000000 323</t>
  </si>
  <si>
    <t xml:space="preserve"> 000 1004 0000000000 400</t>
  </si>
  <si>
    <t xml:space="preserve"> 000 1004 0000000000 410</t>
  </si>
  <si>
    <t>Бюджетные инвестиции на приобретение объектов недвижимого имущества в государственную (муниципальную) собственность</t>
  </si>
  <si>
    <t xml:space="preserve"> 000 1004 0000000000 412</t>
  </si>
  <si>
    <t>Другие вопросы в области социальной политики</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</si>
  <si>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</si>
  <si>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</si>
  <si>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</si>
  <si>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</si>
  <si>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</si>
  <si>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</si>
  <si>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</si>
  <si>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</si>
  <si>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000 1006 0000000000 600</t>
  </si>
  <si>
    <t xml:space="preserve"> 000 1006 0000000000 630</t>
  </si>
  <si>
    <t xml:space="preserve"> 000 1006 0000000000 633</t>
  </si>
  <si>
    <t>ФИЗИЧЕСКАЯ КУЛЬТУРА И СПОРТ</t>
  </si>
  <si>
    <t xml:space="preserve"> 000 1100 0000000000 000</t>
  </si>
  <si>
    <t>Массовый спорт</t>
  </si>
  <si>
    <t xml:space="preserve"> 000 1102 0000000000 000</t>
  </si>
  <si>
    <t xml:space="preserve"> 000 1102 0000000000 100</t>
  </si>
  <si>
    <t xml:space="preserve"> 000 1102 0000000000 120</t>
  </si>
  <si>
    <t>Иные выплаты государственных (муниципальных) органов привлекаемым лицам</t>
  </si>
  <si>
    <t xml:space="preserve"> 000 1102 0000000000 123</t>
  </si>
  <si>
    <t xml:space="preserve"> 000 1102 0000000000 200</t>
  </si>
  <si>
    <t xml:space="preserve"> 000 1102 0000000000 240</t>
  </si>
  <si>
    <t xml:space="preserve"> 000 1102 0000000000 244</t>
  </si>
  <si>
    <t xml:space="preserve"> 000 1102 0000000000 600</t>
  </si>
  <si>
    <t xml:space="preserve"> 000 1102 0000000000 610</t>
  </si>
  <si>
    <t xml:space="preserve"> 000 1102 0000000000 612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</si>
  <si>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</si>
  <si>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</si>
  <si>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</si>
  <si>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</si>
  <si>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</si>
  <si>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000 1202 0000000000 610</t>
  </si>
  <si>
    <t xml:space="preserve"> 000 1202 0000000000 611</t>
  </si>
  <si>
    <t>Результат исполнения бюджета (дефицит / профицит)</t>
  </si>
  <si>
    <t>Код источника по бюджетной классификации</t>
  </si>
  <si>
    <t>Источники финансирования дефицита бюджетов - всего</t>
  </si>
  <si>
    <t>500</t>
  </si>
  <si>
    <t xml:space="preserve">     в том числе:</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</si>
  <si>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</si>
  <si>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</si>
  <si>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</si>
  <si>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</si>
  <si>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</si>
  <si>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</si>
  <si>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прочих остатков денежных средств бюджетов муниципальных округов</t>
  </si>
  <si>
    <t xml:space="preserve"> 000 0105020114 0000 510</t>
  </si>
  <si>
    <t>уменьшение остатков средств, всего</t>
  </si>
  <si>
    <t>720</t>
  </si>
  <si>
    <t>Уменьшение прочих остатков денежных средств бюджетов муниципальных округов</t>
  </si>
  <si>
    <t xml:space="preserve"> 000 0105020114 0000 610</t>
  </si>
  <si>
    <t>УТВЕРЖДЕН</t>
  </si>
  <si>
    <t>постановлением  Администрации</t>
  </si>
  <si>
    <t>Пограничного муниципального округа</t>
  </si>
  <si>
    <t xml:space="preserve">1. ДОХОДЫ БЮДЖЕТА ПОГРАНИЧНОГО МУНИИПАЛЬНОГО ОКРУГА </t>
  </si>
  <si>
    <t>(в рублях)</t>
  </si>
  <si>
    <t>Неисполненные бюджетные назначения</t>
  </si>
  <si>
    <t xml:space="preserve">                                                            2. РАСХОДЫ БЮДЖЕТА ПОГРАНИЧНОГО МУНИЦИПАЛЬНОГО ОКРУГА</t>
  </si>
  <si>
    <t xml:space="preserve">                         3. ИСТОЧНИКИ ФИНАНСИРОВАНИЯ ДЕФИЦИТА БЮДЖЕТА ПОГРАНИЧНОГО МУНИЦИПАЛЬНОГО ОКРУГА</t>
  </si>
  <si>
    <t>(6=4-5)</t>
  </si>
  <si>
    <t xml:space="preserve">          ОТЧЕТ ОБ ИСПОЛНЕНИИ БЮДЖЕТА ПОГРАНИЧНОГО МУНИЦИПАЛЬНОГО ОКРУГА ЗА 1 ПОЛУГОДИЕ 2024 ГОДА</t>
  </si>
  <si>
    <r>
      <t xml:space="preserve">№ </t>
    </r>
    <r>
      <rPr>
        <u/>
        <sz val="11"/>
        <rFont val="Times New Roman"/>
        <family val="1"/>
        <charset val="204"/>
      </rPr>
      <t>930</t>
    </r>
  </si>
  <si>
    <r>
      <t xml:space="preserve">от </t>
    </r>
    <r>
      <rPr>
        <u/>
        <sz val="11"/>
        <rFont val="Times New Roman"/>
        <family val="1"/>
        <charset val="204"/>
      </rPr>
      <t xml:space="preserve">19.07.2024  </t>
    </r>
    <r>
      <rPr>
        <sz val="11"/>
        <rFont val="Times New Roman"/>
        <family val="1"/>
        <charset val="204"/>
      </rPr>
      <t xml:space="preserve">года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</si>
</sst>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3"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b/>
      <sz val="8"/>
      <color rgb="FF000000"/>
      <name val="Arial"/>
      <family val="2"/>
      <charset val="204"/>
    </font>
    <font>
      <b/>
      <i/>
      <sz val="8"/>
      <color rgb="FF000000"/>
      <name val="Arial"/>
      <family val="2"/>
      <charset val="204"/>
    </font>
    <font>
      <sz val="11"/>
      <color rgb="FF000000"/>
      <name val="Times New Roman"/>
      <family val="1"/>
      <charset val="204"/>
    </font>
    <font>
      <sz val="11"/>
      <color rgb="FF000000"/>
      <name val="Arial"/>
      <family val="2"/>
      <charset val="204"/>
    </font>
    <font>
      <sz val="11"/>
      <color rgb="FF000000"/>
      <name val="Calibri"/>
      <family val="2"/>
      <charset val="204"/>
      <scheme val="minor"/>
    </font>
    <font>
      <sz val="10"/>
      <color rgb="FF000000"/>
      <name val="Arial"/>
      <family val="2"/>
      <charset val="204"/>
    </font>
    <font>
      <sz val="11"/>
      <name val="Calibri"/>
      <family val="2"/>
      <scheme val="minor"/>
    </font>
    <font>
      <sz val="11"/>
      <name val="Times New Roman"/>
      <family val="1"/>
      <charset val="204"/>
    </font>
    <font>
      <u/>
      <sz val="11"/>
      <name val="Times New Roman"/>
      <family val="1"/>
      <charset val="204"/>
    </font>
    <font>
      <sz val="8"/>
      <color rgb="FF000000"/>
      <name val="Times New Roman"/>
      <family val="1"/>
      <charset val="204"/>
    </font>
    <font>
      <sz val="6"/>
      <color rgb="FF000000"/>
      <name val="Times New Roman"/>
      <family val="1"/>
      <charset val="204"/>
    </font>
    <font>
      <b/>
      <sz val="10"/>
      <color rgb="FF000000"/>
      <name val="Times New Roman"/>
      <family val="1"/>
      <charset val="204"/>
    </font>
    <font>
      <sz val="10"/>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7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medium">
        <color rgb="FF00000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99">
    <xf numFmtId="0" fontId="0" fillId="0" borderId="0" xfId="0"/>
    <xf numFmtId="0" fontId="0" fillId="0" borderId="0" xfId="0" applyProtection="1">
      <protection locked="0"/>
    </xf>
    <xf numFmtId="0" fontId="5" fillId="0" borderId="1" xfId="7" applyNumberFormat="1" applyProtection="1"/>
    <xf numFmtId="0" fontId="7" fillId="0" borderId="1" xfId="19" applyNumberFormat="1" applyProtection="1"/>
    <xf numFmtId="49" fontId="7" fillId="0" borderId="1" xfId="23"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2" borderId="15" xfId="58"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32" xfId="65" applyNumberFormat="1" applyProtection="1">
      <alignment horizontal="left" wrapText="1"/>
    </xf>
    <xf numFmtId="4" fontId="7" fillId="0" borderId="18" xfId="67" applyNumberFormat="1" applyProtection="1">
      <alignment horizontal="right"/>
    </xf>
    <xf numFmtId="4" fontId="7" fillId="0" borderId="33" xfId="68" applyNumberFormat="1" applyProtection="1">
      <alignment horizontal="right"/>
    </xf>
    <xf numFmtId="49" fontId="7" fillId="0" borderId="30" xfId="70" applyNumberFormat="1" applyProtection="1">
      <alignment horizontal="center" wrapText="1"/>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18" xfId="85" applyNumberFormat="1" applyProtection="1">
      <alignment horizontal="center"/>
    </xf>
    <xf numFmtId="0" fontId="7" fillId="0" borderId="25" xfId="86" applyNumberFormat="1" applyProtection="1">
      <alignment horizontal="left" wrapText="1"/>
    </xf>
    <xf numFmtId="0" fontId="4" fillId="0" borderId="39" xfId="90"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49" fontId="7" fillId="0" borderId="40" xfId="96" applyNumberFormat="1" applyProtection="1">
      <alignment horizontal="center"/>
    </xf>
    <xf numFmtId="0" fontId="4" fillId="0" borderId="13" xfId="97" applyNumberFormat="1" applyProtection="1"/>
    <xf numFmtId="49" fontId="7" fillId="0" borderId="16" xfId="35" applyNumberFormat="1" applyProtection="1">
      <alignment horizontal="center" vertical="center" wrapText="1"/>
    </xf>
    <xf numFmtId="0" fontId="17" fillId="0" borderId="0" xfId="0" applyFont="1" applyProtection="1">
      <protection locked="0"/>
    </xf>
    <xf numFmtId="0" fontId="17" fillId="4" borderId="0" xfId="0" applyFont="1" applyFill="1" applyProtection="1">
      <protection locked="0"/>
    </xf>
    <xf numFmtId="0" fontId="19" fillId="0" borderId="1" xfId="12" applyNumberFormat="1" applyFont="1" applyProtection="1">
      <alignment horizontal="left"/>
    </xf>
    <xf numFmtId="0" fontId="20" fillId="0" borderId="1" xfId="13" applyNumberFormat="1" applyFont="1" applyProtection="1">
      <alignment horizontal="center" vertical="top"/>
    </xf>
    <xf numFmtId="0" fontId="19" fillId="0" borderId="1" xfId="19" applyNumberFormat="1" applyFont="1" applyProtection="1"/>
    <xf numFmtId="0" fontId="12" fillId="0" borderId="1" xfId="7" applyNumberFormat="1" applyFont="1" applyProtection="1"/>
    <xf numFmtId="0" fontId="22" fillId="0" borderId="1" xfId="5" applyNumberFormat="1" applyFont="1" applyProtection="1"/>
    <xf numFmtId="0" fontId="1" fillId="0" borderId="19" xfId="39" applyNumberFormat="1" applyFont="1" applyProtection="1">
      <alignment horizontal="left" wrapText="1"/>
    </xf>
    <xf numFmtId="49" fontId="1" fillId="0" borderId="20" xfId="40" applyNumberFormat="1" applyFont="1" applyProtection="1">
      <alignment horizontal="center" wrapText="1"/>
    </xf>
    <xf numFmtId="49" fontId="1" fillId="0" borderId="21" xfId="41" applyNumberFormat="1" applyFont="1" applyProtection="1">
      <alignment horizontal="center"/>
    </xf>
    <xf numFmtId="4" fontId="1" fillId="0" borderId="16" xfId="42" applyNumberFormat="1" applyFont="1" applyProtection="1">
      <alignment horizontal="right"/>
    </xf>
    <xf numFmtId="4" fontId="1" fillId="0" borderId="22" xfId="43" applyNumberFormat="1" applyFont="1" applyProtection="1">
      <alignment horizontal="right"/>
    </xf>
    <xf numFmtId="0" fontId="0" fillId="0" borderId="0" xfId="0" applyFont="1" applyProtection="1">
      <protection locked="0"/>
    </xf>
    <xf numFmtId="0" fontId="0" fillId="0" borderId="0" xfId="0" applyFont="1" applyAlignment="1" applyProtection="1">
      <alignment horizontal="right"/>
      <protection locked="0"/>
    </xf>
    <xf numFmtId="4" fontId="7" fillId="0" borderId="22" xfId="43" applyNumberFormat="1" applyFont="1" applyProtection="1">
      <alignment horizontal="right"/>
    </xf>
    <xf numFmtId="49" fontId="7" fillId="0" borderId="1" xfId="84" applyNumberFormat="1" applyBorder="1" applyProtection="1">
      <alignment horizontal="left"/>
    </xf>
    <xf numFmtId="0" fontId="7" fillId="0" borderId="1" xfId="64" applyNumberFormat="1" applyBorder="1" applyProtection="1"/>
    <xf numFmtId="49" fontId="7" fillId="0" borderId="1" xfId="63" applyNumberFormat="1" applyBorder="1" applyProtection="1"/>
    <xf numFmtId="49" fontId="7" fillId="0" borderId="18" xfId="35" applyNumberFormat="1" applyBorder="1" applyProtection="1">
      <alignment horizontal="center" vertical="center" wrapText="1"/>
    </xf>
    <xf numFmtId="49" fontId="7" fillId="0" borderId="62" xfId="35" applyBorder="1">
      <alignment horizontal="center" vertical="center" wrapText="1"/>
    </xf>
    <xf numFmtId="49" fontId="7" fillId="0" borderId="63" xfId="38" applyNumberFormat="1" applyBorder="1" applyProtection="1">
      <alignment horizontal="center" vertical="center" wrapText="1"/>
    </xf>
    <xf numFmtId="49" fontId="7" fillId="0" borderId="62" xfId="35" applyNumberFormat="1" applyBorder="1" applyAlignment="1" applyProtection="1">
      <alignment horizontal="center" vertical="center" wrapText="1"/>
    </xf>
    <xf numFmtId="49" fontId="7" fillId="0" borderId="62" xfId="37" applyNumberFormat="1" applyBorder="1" applyAlignment="1" applyProtection="1">
      <alignment horizontal="center" vertical="center" wrapText="1"/>
    </xf>
    <xf numFmtId="0" fontId="7" fillId="0" borderId="1" xfId="62" applyNumberFormat="1" applyBorder="1" applyProtection="1">
      <alignment horizontal="left"/>
    </xf>
    <xf numFmtId="49" fontId="7" fillId="0" borderId="62" xfId="35" applyNumberFormat="1" applyBorder="1" applyProtection="1">
      <alignment horizontal="center" vertical="center" wrapText="1"/>
    </xf>
    <xf numFmtId="49" fontId="7" fillId="0" borderId="62" xfId="38" applyNumberFormat="1" applyBorder="1" applyProtection="1">
      <alignment horizontal="center" vertical="center" wrapText="1"/>
    </xf>
    <xf numFmtId="49" fontId="7" fillId="0" borderId="68" xfId="35" applyBorder="1">
      <alignment horizontal="center" vertical="center" wrapText="1"/>
    </xf>
    <xf numFmtId="49" fontId="7" fillId="0" borderId="69" xfId="35" applyNumberFormat="1" applyBorder="1" applyAlignment="1" applyProtection="1">
      <alignment horizontal="center" vertical="center" wrapText="1"/>
    </xf>
    <xf numFmtId="0" fontId="7" fillId="0" borderId="1" xfId="7" applyNumberFormat="1" applyFont="1" applyAlignment="1" applyProtection="1">
      <alignment horizontal="right"/>
    </xf>
    <xf numFmtId="0" fontId="1" fillId="0" borderId="32" xfId="65" applyNumberFormat="1" applyFont="1" applyProtection="1">
      <alignment horizontal="left" wrapText="1"/>
    </xf>
    <xf numFmtId="49" fontId="1" fillId="0" borderId="21" xfId="66" applyNumberFormat="1" applyFont="1" applyProtection="1">
      <alignment horizontal="center" wrapText="1"/>
    </xf>
    <xf numFmtId="4" fontId="1" fillId="0" borderId="18" xfId="67" applyNumberFormat="1" applyFont="1" applyProtection="1">
      <alignment horizontal="right"/>
    </xf>
    <xf numFmtId="4" fontId="1" fillId="0" borderId="33" xfId="68" applyNumberFormat="1" applyFont="1" applyProtection="1">
      <alignment horizontal="right"/>
    </xf>
    <xf numFmtId="49" fontId="1" fillId="0" borderId="37" xfId="76" applyNumberFormat="1" applyFont="1" applyProtection="1">
      <alignment horizontal="center" wrapText="1"/>
    </xf>
    <xf numFmtId="4" fontId="1" fillId="0" borderId="21" xfId="77" applyNumberFormat="1" applyFont="1" applyProtection="1">
      <alignment horizontal="right"/>
    </xf>
    <xf numFmtId="4" fontId="1" fillId="0" borderId="38" xfId="78" applyNumberFormat="1" applyFont="1" applyAlignment="1" applyProtection="1">
      <alignment horizontal="center"/>
    </xf>
    <xf numFmtId="0" fontId="1" fillId="0" borderId="36" xfId="75" applyNumberFormat="1" applyFont="1" applyProtection="1">
      <alignment horizontal="center" wrapText="1"/>
    </xf>
    <xf numFmtId="4" fontId="7" fillId="0" borderId="33" xfId="68" applyNumberFormat="1" applyAlignment="1" applyProtection="1">
      <alignment horizontal="center"/>
    </xf>
    <xf numFmtId="0" fontId="19" fillId="0" borderId="1" xfId="2" applyNumberFormat="1" applyFont="1" applyAlignment="1" applyProtection="1">
      <alignment horizontal="center"/>
    </xf>
    <xf numFmtId="0" fontId="21" fillId="0" borderId="1" xfId="12" applyNumberFormat="1" applyFont="1" applyAlignment="1" applyProtection="1">
      <alignment horizontal="center"/>
    </xf>
    <xf numFmtId="0" fontId="21" fillId="0" borderId="2" xfId="1" applyNumberFormat="1" applyFont="1" applyBorder="1" applyAlignment="1" applyProtection="1">
      <alignment horizontal="center"/>
    </xf>
    <xf numFmtId="0" fontId="21" fillId="0" borderId="1" xfId="1" applyNumberFormat="1" applyFont="1" applyBorder="1" applyAlignment="1" applyProtection="1">
      <alignment horizontal="center"/>
    </xf>
    <xf numFmtId="49" fontId="7" fillId="0" borderId="29" xfId="35" applyNumberFormat="1" applyBorder="1" applyAlignment="1" applyProtection="1">
      <alignment horizontal="center" vertical="center" wrapText="1"/>
    </xf>
    <xf numFmtId="49" fontId="7" fillId="0" borderId="5" xfId="35" applyNumberFormat="1" applyBorder="1" applyAlignment="1" applyProtection="1">
      <alignment horizontal="center" vertical="center" wrapText="1"/>
    </xf>
    <xf numFmtId="49" fontId="7" fillId="0" borderId="52" xfId="35" applyNumberFormat="1" applyBorder="1" applyAlignment="1" applyProtection="1">
      <alignment horizontal="center" vertical="center" wrapText="1"/>
    </xf>
    <xf numFmtId="49" fontId="7" fillId="0" borderId="64" xfId="35" applyNumberFormat="1" applyBorder="1" applyProtection="1">
      <alignment horizontal="center" vertical="center" wrapText="1"/>
    </xf>
    <xf numFmtId="49" fontId="7" fillId="0" borderId="65" xfId="35" applyBorder="1">
      <alignment horizontal="center" vertical="center" wrapText="1"/>
    </xf>
    <xf numFmtId="49" fontId="7" fillId="0" borderId="60" xfId="35" applyNumberFormat="1" applyBorder="1" applyProtection="1">
      <alignment horizontal="center" vertical="center" wrapText="1"/>
    </xf>
    <xf numFmtId="49" fontId="7" fillId="0" borderId="61" xfId="35" applyBorder="1">
      <alignment horizontal="center" vertical="center" wrapText="1"/>
    </xf>
    <xf numFmtId="49" fontId="7" fillId="0" borderId="66" xfId="35" applyNumberFormat="1" applyBorder="1" applyAlignment="1" applyProtection="1">
      <alignment horizontal="center" vertical="center" wrapText="1"/>
    </xf>
    <xf numFmtId="49" fontId="7" fillId="0" borderId="67" xfId="35" applyNumberFormat="1" applyBorder="1" applyAlignment="1" applyProtection="1">
      <alignment horizontal="center" vertical="center" wrapText="1"/>
    </xf>
    <xf numFmtId="49" fontId="7" fillId="0" borderId="60" xfId="35" applyNumberFormat="1" applyBorder="1" applyAlignment="1" applyProtection="1">
      <alignment horizontal="center" vertical="center" wrapText="1"/>
    </xf>
    <xf numFmtId="49" fontId="7" fillId="0" borderId="61" xfId="35" applyNumberFormat="1" applyBorder="1" applyAlignment="1" applyProtection="1">
      <alignment horizontal="center" vertical="center" wrapText="1"/>
    </xf>
    <xf numFmtId="49" fontId="7" fillId="0" borderId="60" xfId="37" applyNumberFormat="1" applyBorder="1" applyAlignment="1" applyProtection="1">
      <alignment horizontal="center" vertical="center" wrapText="1"/>
    </xf>
    <xf numFmtId="49" fontId="7" fillId="0" borderId="61" xfId="37" applyNumberFormat="1" applyBorder="1" applyAlignment="1" applyProtection="1">
      <alignment horizontal="center" vertical="center" wrapText="1"/>
    </xf>
    <xf numFmtId="0" fontId="21" fillId="0" borderId="1" xfId="1" applyNumberFormat="1" applyFont="1" applyAlignment="1" applyProtection="1">
      <alignment horizontal="center"/>
    </xf>
    <xf numFmtId="0" fontId="21" fillId="0" borderId="1" xfId="82" applyNumberFormat="1" applyFont="1" applyAlignment="1" applyProtection="1">
      <alignment horizontal="left"/>
    </xf>
    <xf numFmtId="0" fontId="21" fillId="0" borderId="1" xfId="82" applyFont="1" applyAlignment="1">
      <alignment horizontal="left"/>
    </xf>
    <xf numFmtId="0" fontId="0" fillId="0" borderId="0" xfId="0" applyAlignment="1">
      <alignment horizontal="left"/>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view="pageBreakPreview" topLeftCell="A13" zoomScaleNormal="120" zoomScaleSheetLayoutView="100" zoomScalePageLayoutView="70" workbookViewId="0">
      <selection activeCell="A9" sqref="A9:F9"/>
    </sheetView>
  </sheetViews>
  <sheetFormatPr defaultColWidth="8.625" defaultRowHeight="15" x14ac:dyDescent="0.25"/>
  <cols>
    <col min="1" max="1" width="50.875" style="1" customWidth="1"/>
    <col min="2" max="2" width="7" style="1" customWidth="1"/>
    <col min="3" max="3" width="20.625" style="1" customWidth="1"/>
    <col min="4" max="5" width="17.625" style="1" customWidth="1"/>
    <col min="6" max="6" width="17.625" style="52" customWidth="1"/>
    <col min="7" max="16384" width="8.625" style="1"/>
  </cols>
  <sheetData>
    <row r="1" spans="1:6" ht="17.100000000000001" customHeight="1" x14ac:dyDescent="0.25">
      <c r="A1" s="40"/>
      <c r="B1" s="40"/>
      <c r="C1" s="40"/>
      <c r="E1" s="40" t="s">
        <v>734</v>
      </c>
    </row>
    <row r="2" spans="1:6" ht="17.100000000000001" customHeight="1" x14ac:dyDescent="0.25">
      <c r="A2" s="40"/>
      <c r="B2" s="40"/>
      <c r="C2" s="40"/>
      <c r="E2" s="40" t="s">
        <v>735</v>
      </c>
    </row>
    <row r="3" spans="1:6" ht="14.1" customHeight="1" x14ac:dyDescent="0.25">
      <c r="A3" s="40"/>
      <c r="B3" s="40"/>
      <c r="C3" s="40"/>
      <c r="E3" s="40" t="s">
        <v>736</v>
      </c>
    </row>
    <row r="4" spans="1:6" ht="14.1" customHeight="1" x14ac:dyDescent="0.25">
      <c r="A4" s="40"/>
      <c r="B4" s="40"/>
      <c r="C4" s="40"/>
      <c r="E4" s="41" t="s">
        <v>745</v>
      </c>
      <c r="F4" s="40" t="s">
        <v>744</v>
      </c>
    </row>
    <row r="5" spans="1:6" ht="14.1" customHeight="1" x14ac:dyDescent="0.25">
      <c r="A5" s="40"/>
      <c r="B5" s="40"/>
      <c r="C5" s="40"/>
      <c r="D5" s="40"/>
    </row>
    <row r="6" spans="1:6" ht="15.2" customHeight="1" x14ac:dyDescent="0.25">
      <c r="A6" s="40"/>
      <c r="B6" s="40"/>
      <c r="C6" s="40"/>
      <c r="D6" s="40"/>
    </row>
    <row r="7" spans="1:6" ht="15.2" customHeight="1" x14ac:dyDescent="0.25">
      <c r="A7" s="42"/>
      <c r="B7" s="43"/>
      <c r="C7" s="43"/>
      <c r="D7" s="43"/>
    </row>
    <row r="8" spans="1:6" ht="14.1" customHeight="1" x14ac:dyDescent="0.25">
      <c r="A8" s="44"/>
      <c r="B8" s="44"/>
      <c r="C8" s="78"/>
      <c r="D8" s="78"/>
    </row>
    <row r="9" spans="1:6" ht="14.1" customHeight="1" x14ac:dyDescent="0.25">
      <c r="A9" s="79" t="s">
        <v>743</v>
      </c>
      <c r="B9" s="79"/>
      <c r="C9" s="79"/>
      <c r="D9" s="79"/>
      <c r="E9" s="79"/>
      <c r="F9" s="79"/>
    </row>
    <row r="10" spans="1:6" ht="15" customHeight="1" x14ac:dyDescent="0.25">
      <c r="A10" s="45"/>
      <c r="B10" s="45"/>
      <c r="C10" s="45"/>
      <c r="D10" s="45"/>
    </row>
    <row r="11" spans="1:6" ht="12.95" customHeight="1" x14ac:dyDescent="0.25">
      <c r="A11" s="46"/>
      <c r="B11" s="46"/>
      <c r="C11" s="46"/>
      <c r="D11" s="46"/>
    </row>
    <row r="12" spans="1:6" ht="24" customHeight="1" x14ac:dyDescent="0.25">
      <c r="A12" s="80" t="s">
        <v>737</v>
      </c>
      <c r="B12" s="80"/>
      <c r="C12" s="81"/>
      <c r="D12" s="80"/>
      <c r="E12" s="80"/>
      <c r="F12" s="53" t="s">
        <v>738</v>
      </c>
    </row>
    <row r="13" spans="1:6" ht="11.45" customHeight="1" x14ac:dyDescent="0.25">
      <c r="A13" s="82" t="s">
        <v>3</v>
      </c>
      <c r="B13" s="85" t="s">
        <v>0</v>
      </c>
      <c r="C13" s="87" t="s">
        <v>1</v>
      </c>
      <c r="D13" s="89" t="s">
        <v>2</v>
      </c>
      <c r="E13" s="91" t="s">
        <v>4</v>
      </c>
      <c r="F13" s="93" t="s">
        <v>739</v>
      </c>
    </row>
    <row r="14" spans="1:6" ht="138" customHeight="1" x14ac:dyDescent="0.25">
      <c r="A14" s="83"/>
      <c r="B14" s="86"/>
      <c r="C14" s="88"/>
      <c r="D14" s="90"/>
      <c r="E14" s="92"/>
      <c r="F14" s="94"/>
    </row>
    <row r="15" spans="1:6" ht="14.25" customHeight="1" x14ac:dyDescent="0.25">
      <c r="A15" s="84"/>
      <c r="B15" s="66"/>
      <c r="C15" s="59"/>
      <c r="D15" s="67"/>
      <c r="E15" s="61"/>
      <c r="F15" s="62" t="s">
        <v>742</v>
      </c>
    </row>
    <row r="16" spans="1:6" ht="11.45" customHeight="1" thickBot="1" x14ac:dyDescent="0.3">
      <c r="A16" s="39" t="s">
        <v>5</v>
      </c>
      <c r="B16" s="58" t="s">
        <v>6</v>
      </c>
      <c r="C16" s="58" t="s">
        <v>7</v>
      </c>
      <c r="D16" s="60" t="s">
        <v>8</v>
      </c>
      <c r="E16" s="60" t="s">
        <v>9</v>
      </c>
      <c r="F16" s="60" t="s">
        <v>10</v>
      </c>
    </row>
    <row r="17" spans="1:6" ht="21.75" customHeight="1" x14ac:dyDescent="0.25">
      <c r="A17" s="47" t="s">
        <v>11</v>
      </c>
      <c r="B17" s="48" t="s">
        <v>12</v>
      </c>
      <c r="C17" s="49" t="s">
        <v>13</v>
      </c>
      <c r="D17" s="50">
        <v>1103029641.8399999</v>
      </c>
      <c r="E17" s="50">
        <v>423613904.06</v>
      </c>
      <c r="F17" s="51">
        <f>D17-E17</f>
        <v>679415737.77999997</v>
      </c>
    </row>
    <row r="18" spans="1:6" ht="15" customHeight="1" x14ac:dyDescent="0.25">
      <c r="A18" s="11" t="s">
        <v>14</v>
      </c>
      <c r="B18" s="12"/>
      <c r="C18" s="13"/>
      <c r="D18" s="13"/>
      <c r="E18" s="13"/>
      <c r="F18" s="54"/>
    </row>
    <row r="19" spans="1:6" x14ac:dyDescent="0.25">
      <c r="A19" s="15" t="s">
        <v>15</v>
      </c>
      <c r="B19" s="16" t="s">
        <v>12</v>
      </c>
      <c r="C19" s="17" t="s">
        <v>16</v>
      </c>
      <c r="D19" s="9">
        <v>441949765</v>
      </c>
      <c r="E19" s="9">
        <v>212157850.88</v>
      </c>
      <c r="F19" s="54">
        <f t="shared" ref="F19:F75" si="0">D19-E19</f>
        <v>229791914.12</v>
      </c>
    </row>
    <row r="20" spans="1:6" x14ac:dyDescent="0.25">
      <c r="A20" s="15" t="s">
        <v>17</v>
      </c>
      <c r="B20" s="16" t="s">
        <v>12</v>
      </c>
      <c r="C20" s="17" t="s">
        <v>18</v>
      </c>
      <c r="D20" s="9">
        <v>395998180</v>
      </c>
      <c r="E20" s="9">
        <v>180284093.56</v>
      </c>
      <c r="F20" s="54">
        <f t="shared" si="0"/>
        <v>215714086.44</v>
      </c>
    </row>
    <row r="21" spans="1:6" x14ac:dyDescent="0.25">
      <c r="A21" s="15" t="s">
        <v>19</v>
      </c>
      <c r="B21" s="16" t="s">
        <v>12</v>
      </c>
      <c r="C21" s="17" t="s">
        <v>20</v>
      </c>
      <c r="D21" s="9">
        <v>395998180</v>
      </c>
      <c r="E21" s="9">
        <v>180284093.56</v>
      </c>
      <c r="F21" s="54">
        <f t="shared" si="0"/>
        <v>215714086.44</v>
      </c>
    </row>
    <row r="22" spans="1:6" ht="79.5" x14ac:dyDescent="0.25">
      <c r="A22" s="15" t="s">
        <v>21</v>
      </c>
      <c r="B22" s="16" t="s">
        <v>12</v>
      </c>
      <c r="C22" s="17" t="s">
        <v>22</v>
      </c>
      <c r="D22" s="9">
        <v>379240180</v>
      </c>
      <c r="E22" s="9">
        <v>174124989.93000001</v>
      </c>
      <c r="F22" s="54">
        <f t="shared" si="0"/>
        <v>205115190.06999999</v>
      </c>
    </row>
    <row r="23" spans="1:6" ht="79.5" x14ac:dyDescent="0.25">
      <c r="A23" s="15" t="s">
        <v>23</v>
      </c>
      <c r="B23" s="16" t="s">
        <v>12</v>
      </c>
      <c r="C23" s="17" t="s">
        <v>24</v>
      </c>
      <c r="D23" s="9">
        <v>420000</v>
      </c>
      <c r="E23" s="9">
        <v>234629.68</v>
      </c>
      <c r="F23" s="54">
        <f t="shared" si="0"/>
        <v>185370.32</v>
      </c>
    </row>
    <row r="24" spans="1:6" ht="57" x14ac:dyDescent="0.25">
      <c r="A24" s="15" t="s">
        <v>25</v>
      </c>
      <c r="B24" s="16" t="s">
        <v>12</v>
      </c>
      <c r="C24" s="17" t="s">
        <v>26</v>
      </c>
      <c r="D24" s="9">
        <v>3000000</v>
      </c>
      <c r="E24" s="9">
        <v>157881.24</v>
      </c>
      <c r="F24" s="54">
        <f t="shared" si="0"/>
        <v>2842118.76</v>
      </c>
    </row>
    <row r="25" spans="1:6" ht="57" x14ac:dyDescent="0.25">
      <c r="A25" s="15" t="s">
        <v>27</v>
      </c>
      <c r="B25" s="16" t="s">
        <v>12</v>
      </c>
      <c r="C25" s="17" t="s">
        <v>28</v>
      </c>
      <c r="D25" s="9">
        <v>130000</v>
      </c>
      <c r="E25" s="9">
        <v>0</v>
      </c>
      <c r="F25" s="54">
        <f t="shared" si="0"/>
        <v>130000</v>
      </c>
    </row>
    <row r="26" spans="1:6" ht="97.5" customHeight="1" x14ac:dyDescent="0.25">
      <c r="A26" s="15" t="s">
        <v>29</v>
      </c>
      <c r="B26" s="16" t="s">
        <v>12</v>
      </c>
      <c r="C26" s="17" t="s">
        <v>30</v>
      </c>
      <c r="D26" s="9">
        <v>1600000</v>
      </c>
      <c r="E26" s="9">
        <v>131980.4</v>
      </c>
      <c r="F26" s="54">
        <f t="shared" si="0"/>
        <v>1468019.6</v>
      </c>
    </row>
    <row r="27" spans="1:6" ht="45.75" x14ac:dyDescent="0.25">
      <c r="A27" s="15" t="s">
        <v>31</v>
      </c>
      <c r="B27" s="16" t="s">
        <v>12</v>
      </c>
      <c r="C27" s="17" t="s">
        <v>32</v>
      </c>
      <c r="D27" s="9">
        <v>1200000</v>
      </c>
      <c r="E27" s="9">
        <v>629509.03</v>
      </c>
      <c r="F27" s="54">
        <f t="shared" si="0"/>
        <v>570490.97</v>
      </c>
    </row>
    <row r="28" spans="1:6" ht="45.75" x14ac:dyDescent="0.25">
      <c r="A28" s="15" t="s">
        <v>33</v>
      </c>
      <c r="B28" s="16" t="s">
        <v>12</v>
      </c>
      <c r="C28" s="17" t="s">
        <v>34</v>
      </c>
      <c r="D28" s="9">
        <v>10408000</v>
      </c>
      <c r="E28" s="9">
        <v>5005103.28</v>
      </c>
      <c r="F28" s="54">
        <f t="shared" si="0"/>
        <v>5402896.7199999997</v>
      </c>
    </row>
    <row r="29" spans="1:6" ht="23.25" x14ac:dyDescent="0.25">
      <c r="A29" s="15" t="s">
        <v>35</v>
      </c>
      <c r="B29" s="16" t="s">
        <v>12</v>
      </c>
      <c r="C29" s="17" t="s">
        <v>36</v>
      </c>
      <c r="D29" s="9">
        <v>10963230</v>
      </c>
      <c r="E29" s="9">
        <v>6150832.7699999996</v>
      </c>
      <c r="F29" s="54">
        <f t="shared" si="0"/>
        <v>4812397.2300000004</v>
      </c>
    </row>
    <row r="30" spans="1:6" ht="23.25" x14ac:dyDescent="0.25">
      <c r="A30" s="15" t="s">
        <v>37</v>
      </c>
      <c r="B30" s="16" t="s">
        <v>12</v>
      </c>
      <c r="C30" s="17" t="s">
        <v>38</v>
      </c>
      <c r="D30" s="9">
        <v>10963230</v>
      </c>
      <c r="E30" s="9">
        <v>6150832.7699999996</v>
      </c>
      <c r="F30" s="54">
        <f t="shared" si="0"/>
        <v>4812397.2300000004</v>
      </c>
    </row>
    <row r="31" spans="1:6" ht="45.75" x14ac:dyDescent="0.25">
      <c r="A31" s="15" t="s">
        <v>39</v>
      </c>
      <c r="B31" s="16" t="s">
        <v>12</v>
      </c>
      <c r="C31" s="17" t="s">
        <v>40</v>
      </c>
      <c r="D31" s="9">
        <v>5553230</v>
      </c>
      <c r="E31" s="9">
        <v>3141984.08</v>
      </c>
      <c r="F31" s="54">
        <f t="shared" si="0"/>
        <v>2411245.92</v>
      </c>
    </row>
    <row r="32" spans="1:6" ht="79.5" x14ac:dyDescent="0.25">
      <c r="A32" s="15" t="s">
        <v>41</v>
      </c>
      <c r="B32" s="16" t="s">
        <v>12</v>
      </c>
      <c r="C32" s="17" t="s">
        <v>42</v>
      </c>
      <c r="D32" s="9">
        <v>5553230</v>
      </c>
      <c r="E32" s="9">
        <v>3141984.08</v>
      </c>
      <c r="F32" s="54">
        <f t="shared" si="0"/>
        <v>2411245.92</v>
      </c>
    </row>
    <row r="33" spans="1:6" ht="57" x14ac:dyDescent="0.25">
      <c r="A33" s="15" t="s">
        <v>43</v>
      </c>
      <c r="B33" s="16" t="s">
        <v>12</v>
      </c>
      <c r="C33" s="17" t="s">
        <v>44</v>
      </c>
      <c r="D33" s="9">
        <v>27000</v>
      </c>
      <c r="E33" s="9">
        <v>18182.23</v>
      </c>
      <c r="F33" s="54">
        <f t="shared" si="0"/>
        <v>8817.77</v>
      </c>
    </row>
    <row r="34" spans="1:6" ht="90.75" x14ac:dyDescent="0.25">
      <c r="A34" s="15" t="s">
        <v>45</v>
      </c>
      <c r="B34" s="16" t="s">
        <v>12</v>
      </c>
      <c r="C34" s="17" t="s">
        <v>46</v>
      </c>
      <c r="D34" s="9">
        <v>27000</v>
      </c>
      <c r="E34" s="9">
        <v>18182.23</v>
      </c>
      <c r="F34" s="54">
        <f t="shared" si="0"/>
        <v>8817.77</v>
      </c>
    </row>
    <row r="35" spans="1:6" ht="45.75" x14ac:dyDescent="0.25">
      <c r="A35" s="15" t="s">
        <v>47</v>
      </c>
      <c r="B35" s="16" t="s">
        <v>12</v>
      </c>
      <c r="C35" s="17" t="s">
        <v>48</v>
      </c>
      <c r="D35" s="9">
        <v>5383000</v>
      </c>
      <c r="E35" s="9">
        <v>3398626.44</v>
      </c>
      <c r="F35" s="54">
        <f t="shared" si="0"/>
        <v>1984373.56</v>
      </c>
    </row>
    <row r="36" spans="1:6" ht="79.5" x14ac:dyDescent="0.25">
      <c r="A36" s="15" t="s">
        <v>49</v>
      </c>
      <c r="B36" s="16" t="s">
        <v>12</v>
      </c>
      <c r="C36" s="17" t="s">
        <v>50</v>
      </c>
      <c r="D36" s="9">
        <v>5383000</v>
      </c>
      <c r="E36" s="9">
        <v>3398626.44</v>
      </c>
      <c r="F36" s="54">
        <f t="shared" si="0"/>
        <v>1984373.56</v>
      </c>
    </row>
    <row r="37" spans="1:6" ht="45.75" x14ac:dyDescent="0.25">
      <c r="A37" s="15" t="s">
        <v>51</v>
      </c>
      <c r="B37" s="16" t="s">
        <v>12</v>
      </c>
      <c r="C37" s="17" t="s">
        <v>52</v>
      </c>
      <c r="D37" s="9">
        <v>0</v>
      </c>
      <c r="E37" s="9">
        <v>-407959.98</v>
      </c>
      <c r="F37" s="54">
        <f t="shared" si="0"/>
        <v>407959.98</v>
      </c>
    </row>
    <row r="38" spans="1:6" ht="79.5" x14ac:dyDescent="0.25">
      <c r="A38" s="15" t="s">
        <v>53</v>
      </c>
      <c r="B38" s="16" t="s">
        <v>12</v>
      </c>
      <c r="C38" s="17" t="s">
        <v>54</v>
      </c>
      <c r="D38" s="9">
        <v>0</v>
      </c>
      <c r="E38" s="9">
        <v>-407959.98</v>
      </c>
      <c r="F38" s="54">
        <f t="shared" si="0"/>
        <v>407959.98</v>
      </c>
    </row>
    <row r="39" spans="1:6" x14ac:dyDescent="0.25">
      <c r="A39" s="15" t="s">
        <v>55</v>
      </c>
      <c r="B39" s="16" t="s">
        <v>12</v>
      </c>
      <c r="C39" s="17" t="s">
        <v>56</v>
      </c>
      <c r="D39" s="9">
        <v>6460000</v>
      </c>
      <c r="E39" s="9">
        <v>5192736.3899999997</v>
      </c>
      <c r="F39" s="54">
        <f t="shared" si="0"/>
        <v>1267263.6100000003</v>
      </c>
    </row>
    <row r="40" spans="1:6" ht="23.25" x14ac:dyDescent="0.25">
      <c r="A40" s="15" t="s">
        <v>57</v>
      </c>
      <c r="B40" s="16" t="s">
        <v>12</v>
      </c>
      <c r="C40" s="17" t="s">
        <v>58</v>
      </c>
      <c r="D40" s="9">
        <v>855000</v>
      </c>
      <c r="E40" s="9">
        <v>613393.26</v>
      </c>
      <c r="F40" s="54">
        <f t="shared" si="0"/>
        <v>241606.74</v>
      </c>
    </row>
    <row r="41" spans="1:6" ht="23.25" x14ac:dyDescent="0.25">
      <c r="A41" s="15" t="s">
        <v>59</v>
      </c>
      <c r="B41" s="16" t="s">
        <v>12</v>
      </c>
      <c r="C41" s="17" t="s">
        <v>60</v>
      </c>
      <c r="D41" s="9">
        <v>640000</v>
      </c>
      <c r="E41" s="9">
        <v>525036.53</v>
      </c>
      <c r="F41" s="54">
        <f t="shared" si="0"/>
        <v>114963.46999999997</v>
      </c>
    </row>
    <row r="42" spans="1:6" ht="23.25" x14ac:dyDescent="0.25">
      <c r="A42" s="15" t="s">
        <v>59</v>
      </c>
      <c r="B42" s="16" t="s">
        <v>12</v>
      </c>
      <c r="C42" s="17" t="s">
        <v>61</v>
      </c>
      <c r="D42" s="9">
        <v>640000</v>
      </c>
      <c r="E42" s="9">
        <v>525036.53</v>
      </c>
      <c r="F42" s="54">
        <f t="shared" si="0"/>
        <v>114963.46999999997</v>
      </c>
    </row>
    <row r="43" spans="1:6" ht="23.25" x14ac:dyDescent="0.25">
      <c r="A43" s="15" t="s">
        <v>62</v>
      </c>
      <c r="B43" s="16" t="s">
        <v>12</v>
      </c>
      <c r="C43" s="17" t="s">
        <v>63</v>
      </c>
      <c r="D43" s="9">
        <v>215000</v>
      </c>
      <c r="E43" s="9">
        <v>88356.73</v>
      </c>
      <c r="F43" s="54">
        <f t="shared" si="0"/>
        <v>126643.27</v>
      </c>
    </row>
    <row r="44" spans="1:6" ht="45.75" x14ac:dyDescent="0.25">
      <c r="A44" s="15" t="s">
        <v>64</v>
      </c>
      <c r="B44" s="16" t="s">
        <v>12</v>
      </c>
      <c r="C44" s="17" t="s">
        <v>65</v>
      </c>
      <c r="D44" s="9">
        <v>215000</v>
      </c>
      <c r="E44" s="9">
        <v>88356.73</v>
      </c>
      <c r="F44" s="54">
        <f t="shared" si="0"/>
        <v>126643.27</v>
      </c>
    </row>
    <row r="45" spans="1:6" x14ac:dyDescent="0.25">
      <c r="A45" s="15" t="s">
        <v>66</v>
      </c>
      <c r="B45" s="16" t="s">
        <v>12</v>
      </c>
      <c r="C45" s="17" t="s">
        <v>67</v>
      </c>
      <c r="D45" s="9">
        <v>0</v>
      </c>
      <c r="E45" s="9">
        <v>11119.83</v>
      </c>
      <c r="F45" s="54">
        <v>0</v>
      </c>
    </row>
    <row r="46" spans="1:6" x14ac:dyDescent="0.25">
      <c r="A46" s="15" t="s">
        <v>66</v>
      </c>
      <c r="B46" s="16" t="s">
        <v>12</v>
      </c>
      <c r="C46" s="17" t="s">
        <v>68</v>
      </c>
      <c r="D46" s="9">
        <v>0</v>
      </c>
      <c r="E46" s="9">
        <v>11119.83</v>
      </c>
      <c r="F46" s="54">
        <v>0</v>
      </c>
    </row>
    <row r="47" spans="1:6" x14ac:dyDescent="0.25">
      <c r="A47" s="15" t="s">
        <v>69</v>
      </c>
      <c r="B47" s="16" t="s">
        <v>12</v>
      </c>
      <c r="C47" s="17" t="s">
        <v>70</v>
      </c>
      <c r="D47" s="9">
        <v>1500000</v>
      </c>
      <c r="E47" s="9">
        <v>1186948</v>
      </c>
      <c r="F47" s="54">
        <f t="shared" si="0"/>
        <v>313052</v>
      </c>
    </row>
    <row r="48" spans="1:6" x14ac:dyDescent="0.25">
      <c r="A48" s="15" t="s">
        <v>69</v>
      </c>
      <c r="B48" s="16" t="s">
        <v>12</v>
      </c>
      <c r="C48" s="17" t="s">
        <v>71</v>
      </c>
      <c r="D48" s="9">
        <v>1500000</v>
      </c>
      <c r="E48" s="9">
        <v>1186948</v>
      </c>
      <c r="F48" s="54">
        <f t="shared" si="0"/>
        <v>313052</v>
      </c>
    </row>
    <row r="49" spans="1:6" ht="23.25" x14ac:dyDescent="0.25">
      <c r="A49" s="15" t="s">
        <v>72</v>
      </c>
      <c r="B49" s="16" t="s">
        <v>12</v>
      </c>
      <c r="C49" s="17" t="s">
        <v>73</v>
      </c>
      <c r="D49" s="9">
        <v>4105000</v>
      </c>
      <c r="E49" s="9">
        <v>3381275.3</v>
      </c>
      <c r="F49" s="54">
        <f t="shared" si="0"/>
        <v>723724.70000000019</v>
      </c>
    </row>
    <row r="50" spans="1:6" ht="23.25" x14ac:dyDescent="0.25">
      <c r="A50" s="15" t="s">
        <v>74</v>
      </c>
      <c r="B50" s="16" t="s">
        <v>12</v>
      </c>
      <c r="C50" s="17" t="s">
        <v>75</v>
      </c>
      <c r="D50" s="9">
        <v>4105000</v>
      </c>
      <c r="E50" s="9">
        <v>3381275.3</v>
      </c>
      <c r="F50" s="54">
        <f t="shared" si="0"/>
        <v>723724.70000000019</v>
      </c>
    </row>
    <row r="51" spans="1:6" x14ac:dyDescent="0.25">
      <c r="A51" s="15" t="s">
        <v>76</v>
      </c>
      <c r="B51" s="16" t="s">
        <v>12</v>
      </c>
      <c r="C51" s="17" t="s">
        <v>77</v>
      </c>
      <c r="D51" s="9">
        <v>10383000</v>
      </c>
      <c r="E51" s="9">
        <v>4076190.26</v>
      </c>
      <c r="F51" s="54">
        <f t="shared" si="0"/>
        <v>6306809.7400000002</v>
      </c>
    </row>
    <row r="52" spans="1:6" x14ac:dyDescent="0.25">
      <c r="A52" s="15" t="s">
        <v>78</v>
      </c>
      <c r="B52" s="16" t="s">
        <v>12</v>
      </c>
      <c r="C52" s="17" t="s">
        <v>79</v>
      </c>
      <c r="D52" s="9">
        <v>2404000</v>
      </c>
      <c r="E52" s="9">
        <v>193302.16</v>
      </c>
      <c r="F52" s="54">
        <f t="shared" si="0"/>
        <v>2210697.84</v>
      </c>
    </row>
    <row r="53" spans="1:6" ht="34.5" x14ac:dyDescent="0.25">
      <c r="A53" s="15" t="s">
        <v>80</v>
      </c>
      <c r="B53" s="16" t="s">
        <v>12</v>
      </c>
      <c r="C53" s="17" t="s">
        <v>81</v>
      </c>
      <c r="D53" s="9">
        <v>2404000</v>
      </c>
      <c r="E53" s="9">
        <v>193302.16</v>
      </c>
      <c r="F53" s="54">
        <f t="shared" si="0"/>
        <v>2210697.84</v>
      </c>
    </row>
    <row r="54" spans="1:6" x14ac:dyDescent="0.25">
      <c r="A54" s="15" t="s">
        <v>82</v>
      </c>
      <c r="B54" s="16" t="s">
        <v>12</v>
      </c>
      <c r="C54" s="17" t="s">
        <v>83</v>
      </c>
      <c r="D54" s="9">
        <v>7979000</v>
      </c>
      <c r="E54" s="9">
        <v>3882888.1</v>
      </c>
      <c r="F54" s="54">
        <f t="shared" si="0"/>
        <v>4096111.9</v>
      </c>
    </row>
    <row r="55" spans="1:6" x14ac:dyDescent="0.25">
      <c r="A55" s="15" t="s">
        <v>84</v>
      </c>
      <c r="B55" s="16" t="s">
        <v>12</v>
      </c>
      <c r="C55" s="17" t="s">
        <v>85</v>
      </c>
      <c r="D55" s="9">
        <v>5279000</v>
      </c>
      <c r="E55" s="9">
        <v>3601295.24</v>
      </c>
      <c r="F55" s="54">
        <f t="shared" si="0"/>
        <v>1677704.7599999998</v>
      </c>
    </row>
    <row r="56" spans="1:6" ht="23.25" x14ac:dyDescent="0.25">
      <c r="A56" s="15" t="s">
        <v>86</v>
      </c>
      <c r="B56" s="16" t="s">
        <v>12</v>
      </c>
      <c r="C56" s="17" t="s">
        <v>87</v>
      </c>
      <c r="D56" s="9">
        <v>5279000</v>
      </c>
      <c r="E56" s="9">
        <v>3601295.24</v>
      </c>
      <c r="F56" s="54">
        <f t="shared" si="0"/>
        <v>1677704.7599999998</v>
      </c>
    </row>
    <row r="57" spans="1:6" x14ac:dyDescent="0.25">
      <c r="A57" s="15" t="s">
        <v>88</v>
      </c>
      <c r="B57" s="16" t="s">
        <v>12</v>
      </c>
      <c r="C57" s="17" t="s">
        <v>89</v>
      </c>
      <c r="D57" s="9">
        <v>2700000</v>
      </c>
      <c r="E57" s="9">
        <v>281592.86</v>
      </c>
      <c r="F57" s="54">
        <f t="shared" si="0"/>
        <v>2418407.14</v>
      </c>
    </row>
    <row r="58" spans="1:6" ht="23.25" x14ac:dyDescent="0.25">
      <c r="A58" s="15" t="s">
        <v>90</v>
      </c>
      <c r="B58" s="16" t="s">
        <v>12</v>
      </c>
      <c r="C58" s="17" t="s">
        <v>91</v>
      </c>
      <c r="D58" s="9">
        <v>2700000</v>
      </c>
      <c r="E58" s="9">
        <v>281592.86</v>
      </c>
      <c r="F58" s="54">
        <f t="shared" si="0"/>
        <v>2418407.14</v>
      </c>
    </row>
    <row r="59" spans="1:6" x14ac:dyDescent="0.25">
      <c r="A59" s="15" t="s">
        <v>92</v>
      </c>
      <c r="B59" s="16" t="s">
        <v>12</v>
      </c>
      <c r="C59" s="17" t="s">
        <v>93</v>
      </c>
      <c r="D59" s="9">
        <v>2000000</v>
      </c>
      <c r="E59" s="9">
        <v>1757562.32</v>
      </c>
      <c r="F59" s="54">
        <f t="shared" si="0"/>
        <v>242437.67999999993</v>
      </c>
    </row>
    <row r="60" spans="1:6" ht="23.25" x14ac:dyDescent="0.25">
      <c r="A60" s="15" t="s">
        <v>94</v>
      </c>
      <c r="B60" s="16" t="s">
        <v>12</v>
      </c>
      <c r="C60" s="17" t="s">
        <v>95</v>
      </c>
      <c r="D60" s="9">
        <v>2000000</v>
      </c>
      <c r="E60" s="9">
        <v>1650578.4</v>
      </c>
      <c r="F60" s="54">
        <f t="shared" si="0"/>
        <v>349421.60000000009</v>
      </c>
    </row>
    <row r="61" spans="1:6" ht="34.5" x14ac:dyDescent="0.25">
      <c r="A61" s="15" t="s">
        <v>96</v>
      </c>
      <c r="B61" s="16" t="s">
        <v>12</v>
      </c>
      <c r="C61" s="17" t="s">
        <v>97</v>
      </c>
      <c r="D61" s="9">
        <v>2000000</v>
      </c>
      <c r="E61" s="9">
        <v>1650578.4</v>
      </c>
      <c r="F61" s="54">
        <f t="shared" si="0"/>
        <v>349421.60000000009</v>
      </c>
    </row>
    <row r="62" spans="1:6" ht="34.5" x14ac:dyDescent="0.25">
      <c r="A62" s="15" t="s">
        <v>98</v>
      </c>
      <c r="B62" s="16" t="s">
        <v>12</v>
      </c>
      <c r="C62" s="17" t="s">
        <v>99</v>
      </c>
      <c r="D62" s="9">
        <v>0</v>
      </c>
      <c r="E62" s="9">
        <v>6983.92</v>
      </c>
      <c r="F62" s="54">
        <v>0</v>
      </c>
    </row>
    <row r="63" spans="1:6" ht="45.75" x14ac:dyDescent="0.25">
      <c r="A63" s="15" t="s">
        <v>100</v>
      </c>
      <c r="B63" s="16" t="s">
        <v>12</v>
      </c>
      <c r="C63" s="17" t="s">
        <v>101</v>
      </c>
      <c r="D63" s="9">
        <v>0</v>
      </c>
      <c r="E63" s="9">
        <v>6983.92</v>
      </c>
      <c r="F63" s="54">
        <v>0</v>
      </c>
    </row>
    <row r="64" spans="1:6" ht="23.25" x14ac:dyDescent="0.25">
      <c r="A64" s="15" t="s">
        <v>102</v>
      </c>
      <c r="B64" s="16" t="s">
        <v>12</v>
      </c>
      <c r="C64" s="17" t="s">
        <v>103</v>
      </c>
      <c r="D64" s="9">
        <v>0</v>
      </c>
      <c r="E64" s="9">
        <v>100000</v>
      </c>
      <c r="F64" s="54">
        <v>0</v>
      </c>
    </row>
    <row r="65" spans="1:6" ht="23.25" x14ac:dyDescent="0.25">
      <c r="A65" s="15" t="s">
        <v>104</v>
      </c>
      <c r="B65" s="16" t="s">
        <v>12</v>
      </c>
      <c r="C65" s="17" t="s">
        <v>105</v>
      </c>
      <c r="D65" s="9">
        <v>0</v>
      </c>
      <c r="E65" s="9">
        <v>100000</v>
      </c>
      <c r="F65" s="54">
        <v>0</v>
      </c>
    </row>
    <row r="66" spans="1:6" ht="23.25" x14ac:dyDescent="0.25">
      <c r="A66" s="15" t="s">
        <v>106</v>
      </c>
      <c r="B66" s="16" t="s">
        <v>12</v>
      </c>
      <c r="C66" s="17" t="s">
        <v>107</v>
      </c>
      <c r="D66" s="9">
        <v>11420000</v>
      </c>
      <c r="E66" s="9">
        <v>9673026.5199999996</v>
      </c>
      <c r="F66" s="54">
        <f t="shared" si="0"/>
        <v>1746973.4800000004</v>
      </c>
    </row>
    <row r="67" spans="1:6" ht="57" x14ac:dyDescent="0.25">
      <c r="A67" s="15" t="s">
        <v>108</v>
      </c>
      <c r="B67" s="16" t="s">
        <v>12</v>
      </c>
      <c r="C67" s="17" t="s">
        <v>109</v>
      </c>
      <c r="D67" s="9">
        <v>11420000</v>
      </c>
      <c r="E67" s="9">
        <v>9642890.0800000001</v>
      </c>
      <c r="F67" s="54">
        <f t="shared" si="0"/>
        <v>1777109.92</v>
      </c>
    </row>
    <row r="68" spans="1:6" ht="45.75" x14ac:dyDescent="0.25">
      <c r="A68" s="15" t="s">
        <v>110</v>
      </c>
      <c r="B68" s="16" t="s">
        <v>12</v>
      </c>
      <c r="C68" s="17" t="s">
        <v>111</v>
      </c>
      <c r="D68" s="9">
        <v>7600000</v>
      </c>
      <c r="E68" s="9">
        <v>6369946.2999999998</v>
      </c>
      <c r="F68" s="54">
        <f t="shared" si="0"/>
        <v>1230053.7000000002</v>
      </c>
    </row>
    <row r="69" spans="1:6" ht="57" x14ac:dyDescent="0.25">
      <c r="A69" s="15" t="s">
        <v>112</v>
      </c>
      <c r="B69" s="16" t="s">
        <v>12</v>
      </c>
      <c r="C69" s="17" t="s">
        <v>113</v>
      </c>
      <c r="D69" s="9">
        <v>7600000</v>
      </c>
      <c r="E69" s="9">
        <v>6369946.2999999998</v>
      </c>
      <c r="F69" s="54">
        <f t="shared" si="0"/>
        <v>1230053.7000000002</v>
      </c>
    </row>
    <row r="70" spans="1:6" ht="57" x14ac:dyDescent="0.25">
      <c r="A70" s="15" t="s">
        <v>114</v>
      </c>
      <c r="B70" s="16" t="s">
        <v>12</v>
      </c>
      <c r="C70" s="17" t="s">
        <v>115</v>
      </c>
      <c r="D70" s="9">
        <v>1800000</v>
      </c>
      <c r="E70" s="9">
        <v>670850.75</v>
      </c>
      <c r="F70" s="54">
        <f t="shared" si="0"/>
        <v>1129149.25</v>
      </c>
    </row>
    <row r="71" spans="1:6" ht="57" x14ac:dyDescent="0.25">
      <c r="A71" s="15" t="s">
        <v>116</v>
      </c>
      <c r="B71" s="16" t="s">
        <v>12</v>
      </c>
      <c r="C71" s="17" t="s">
        <v>117</v>
      </c>
      <c r="D71" s="9">
        <v>1800000</v>
      </c>
      <c r="E71" s="9">
        <v>670850.75</v>
      </c>
      <c r="F71" s="54">
        <f t="shared" si="0"/>
        <v>1129149.25</v>
      </c>
    </row>
    <row r="72" spans="1:6" ht="57" x14ac:dyDescent="0.25">
      <c r="A72" s="15" t="s">
        <v>118</v>
      </c>
      <c r="B72" s="16" t="s">
        <v>12</v>
      </c>
      <c r="C72" s="17" t="s">
        <v>119</v>
      </c>
      <c r="D72" s="9">
        <v>120000</v>
      </c>
      <c r="E72" s="9">
        <v>90000</v>
      </c>
      <c r="F72" s="54">
        <f t="shared" si="0"/>
        <v>30000</v>
      </c>
    </row>
    <row r="73" spans="1:6" ht="45.75" x14ac:dyDescent="0.25">
      <c r="A73" s="15" t="s">
        <v>120</v>
      </c>
      <c r="B73" s="16" t="s">
        <v>12</v>
      </c>
      <c r="C73" s="17" t="s">
        <v>121</v>
      </c>
      <c r="D73" s="9">
        <v>120000</v>
      </c>
      <c r="E73" s="9">
        <v>90000</v>
      </c>
      <c r="F73" s="54">
        <f t="shared" si="0"/>
        <v>30000</v>
      </c>
    </row>
    <row r="74" spans="1:6" ht="34.5" x14ac:dyDescent="0.25">
      <c r="A74" s="15" t="s">
        <v>122</v>
      </c>
      <c r="B74" s="16" t="s">
        <v>12</v>
      </c>
      <c r="C74" s="17" t="s">
        <v>123</v>
      </c>
      <c r="D74" s="9">
        <v>1900000</v>
      </c>
      <c r="E74" s="9">
        <v>2512093.0299999998</v>
      </c>
      <c r="F74" s="54">
        <f t="shared" si="0"/>
        <v>-612093.0299999998</v>
      </c>
    </row>
    <row r="75" spans="1:6" ht="23.25" x14ac:dyDescent="0.25">
      <c r="A75" s="15" t="s">
        <v>124</v>
      </c>
      <c r="B75" s="16" t="s">
        <v>12</v>
      </c>
      <c r="C75" s="17" t="s">
        <v>125</v>
      </c>
      <c r="D75" s="9">
        <v>1900000</v>
      </c>
      <c r="E75" s="9">
        <v>2512093.0299999998</v>
      </c>
      <c r="F75" s="54">
        <f t="shared" si="0"/>
        <v>-612093.0299999998</v>
      </c>
    </row>
    <row r="76" spans="1:6" ht="34.5" x14ac:dyDescent="0.25">
      <c r="A76" s="15" t="s">
        <v>126</v>
      </c>
      <c r="B76" s="16" t="s">
        <v>12</v>
      </c>
      <c r="C76" s="17" t="s">
        <v>127</v>
      </c>
      <c r="D76" s="9">
        <v>0</v>
      </c>
      <c r="E76" s="9">
        <v>1.29</v>
      </c>
      <c r="F76" s="54">
        <v>0</v>
      </c>
    </row>
    <row r="77" spans="1:6" ht="57" x14ac:dyDescent="0.25">
      <c r="A77" s="15" t="s">
        <v>128</v>
      </c>
      <c r="B77" s="16" t="s">
        <v>12</v>
      </c>
      <c r="C77" s="17" t="s">
        <v>129</v>
      </c>
      <c r="D77" s="9">
        <v>0</v>
      </c>
      <c r="E77" s="9">
        <v>1.29</v>
      </c>
      <c r="F77" s="54">
        <v>0</v>
      </c>
    </row>
    <row r="78" spans="1:6" ht="102" x14ac:dyDescent="0.25">
      <c r="A78" s="15" t="s">
        <v>130</v>
      </c>
      <c r="B78" s="16" t="s">
        <v>12</v>
      </c>
      <c r="C78" s="17" t="s">
        <v>131</v>
      </c>
      <c r="D78" s="9">
        <v>0</v>
      </c>
      <c r="E78" s="9">
        <v>1.29</v>
      </c>
      <c r="F78" s="54">
        <v>0</v>
      </c>
    </row>
    <row r="79" spans="1:6" ht="23.25" x14ac:dyDescent="0.25">
      <c r="A79" s="15" t="s">
        <v>132</v>
      </c>
      <c r="B79" s="16" t="s">
        <v>12</v>
      </c>
      <c r="C79" s="17" t="s">
        <v>133</v>
      </c>
      <c r="D79" s="9">
        <v>0</v>
      </c>
      <c r="E79" s="9">
        <v>6300</v>
      </c>
      <c r="F79" s="54">
        <v>0</v>
      </c>
    </row>
    <row r="80" spans="1:6" ht="34.5" x14ac:dyDescent="0.25">
      <c r="A80" s="15" t="s">
        <v>134</v>
      </c>
      <c r="B80" s="16" t="s">
        <v>12</v>
      </c>
      <c r="C80" s="17" t="s">
        <v>135</v>
      </c>
      <c r="D80" s="9">
        <v>0</v>
      </c>
      <c r="E80" s="9">
        <v>6300</v>
      </c>
      <c r="F80" s="54">
        <v>0</v>
      </c>
    </row>
    <row r="81" spans="1:6" ht="34.5" x14ac:dyDescent="0.25">
      <c r="A81" s="15" t="s">
        <v>136</v>
      </c>
      <c r="B81" s="16" t="s">
        <v>12</v>
      </c>
      <c r="C81" s="17" t="s">
        <v>137</v>
      </c>
      <c r="D81" s="9">
        <v>0</v>
      </c>
      <c r="E81" s="9">
        <v>6300</v>
      </c>
      <c r="F81" s="54">
        <v>0</v>
      </c>
    </row>
    <row r="82" spans="1:6" ht="57" x14ac:dyDescent="0.25">
      <c r="A82" s="15" t="s">
        <v>138</v>
      </c>
      <c r="B82" s="16" t="s">
        <v>12</v>
      </c>
      <c r="C82" s="17" t="s">
        <v>139</v>
      </c>
      <c r="D82" s="9">
        <v>0</v>
      </c>
      <c r="E82" s="9">
        <v>23835.15</v>
      </c>
      <c r="F82" s="54">
        <v>0</v>
      </c>
    </row>
    <row r="83" spans="1:6" ht="57" x14ac:dyDescent="0.25">
      <c r="A83" s="15" t="s">
        <v>140</v>
      </c>
      <c r="B83" s="16" t="s">
        <v>12</v>
      </c>
      <c r="C83" s="17" t="s">
        <v>141</v>
      </c>
      <c r="D83" s="9">
        <v>0</v>
      </c>
      <c r="E83" s="9">
        <v>23835.15</v>
      </c>
      <c r="F83" s="54">
        <v>0</v>
      </c>
    </row>
    <row r="84" spans="1:6" ht="57" x14ac:dyDescent="0.25">
      <c r="A84" s="15" t="s">
        <v>142</v>
      </c>
      <c r="B84" s="16" t="s">
        <v>12</v>
      </c>
      <c r="C84" s="17" t="s">
        <v>143</v>
      </c>
      <c r="D84" s="9">
        <v>0</v>
      </c>
      <c r="E84" s="9">
        <v>23835.15</v>
      </c>
      <c r="F84" s="54">
        <v>0</v>
      </c>
    </row>
    <row r="85" spans="1:6" x14ac:dyDescent="0.25">
      <c r="A85" s="15" t="s">
        <v>144</v>
      </c>
      <c r="B85" s="16" t="s">
        <v>12</v>
      </c>
      <c r="C85" s="17" t="s">
        <v>145</v>
      </c>
      <c r="D85" s="9">
        <v>150000</v>
      </c>
      <c r="E85" s="9">
        <v>538909.5</v>
      </c>
      <c r="F85" s="54">
        <v>0</v>
      </c>
    </row>
    <row r="86" spans="1:6" x14ac:dyDescent="0.25">
      <c r="A86" s="15" t="s">
        <v>146</v>
      </c>
      <c r="B86" s="16" t="s">
        <v>12</v>
      </c>
      <c r="C86" s="17" t="s">
        <v>147</v>
      </c>
      <c r="D86" s="9">
        <v>150000</v>
      </c>
      <c r="E86" s="9">
        <v>538909.5</v>
      </c>
      <c r="F86" s="54">
        <v>0</v>
      </c>
    </row>
    <row r="87" spans="1:6" ht="23.25" x14ac:dyDescent="0.25">
      <c r="A87" s="15" t="s">
        <v>148</v>
      </c>
      <c r="B87" s="16" t="s">
        <v>12</v>
      </c>
      <c r="C87" s="17" t="s">
        <v>149</v>
      </c>
      <c r="D87" s="9">
        <v>150000</v>
      </c>
      <c r="E87" s="9">
        <v>504236.51</v>
      </c>
      <c r="F87" s="54">
        <v>0</v>
      </c>
    </row>
    <row r="88" spans="1:6" x14ac:dyDescent="0.25">
      <c r="A88" s="15" t="s">
        <v>150</v>
      </c>
      <c r="B88" s="16" t="s">
        <v>12</v>
      </c>
      <c r="C88" s="17" t="s">
        <v>151</v>
      </c>
      <c r="D88" s="9">
        <v>0</v>
      </c>
      <c r="E88" s="9">
        <v>1192.54</v>
      </c>
      <c r="F88" s="54">
        <v>0</v>
      </c>
    </row>
    <row r="89" spans="1:6" x14ac:dyDescent="0.25">
      <c r="A89" s="15" t="s">
        <v>152</v>
      </c>
      <c r="B89" s="16" t="s">
        <v>12</v>
      </c>
      <c r="C89" s="17" t="s">
        <v>153</v>
      </c>
      <c r="D89" s="9">
        <v>0</v>
      </c>
      <c r="E89" s="9">
        <v>33480.449999999997</v>
      </c>
      <c r="F89" s="54">
        <v>0</v>
      </c>
    </row>
    <row r="90" spans="1:6" x14ac:dyDescent="0.25">
      <c r="A90" s="15" t="s">
        <v>154</v>
      </c>
      <c r="B90" s="16" t="s">
        <v>12</v>
      </c>
      <c r="C90" s="17" t="s">
        <v>155</v>
      </c>
      <c r="D90" s="9">
        <v>0</v>
      </c>
      <c r="E90" s="9">
        <v>33480.449999999997</v>
      </c>
      <c r="F90" s="54">
        <v>0</v>
      </c>
    </row>
    <row r="91" spans="1:6" ht="23.25" x14ac:dyDescent="0.25">
      <c r="A91" s="15" t="s">
        <v>156</v>
      </c>
      <c r="B91" s="16" t="s">
        <v>12</v>
      </c>
      <c r="C91" s="17" t="s">
        <v>157</v>
      </c>
      <c r="D91" s="9">
        <v>4405355</v>
      </c>
      <c r="E91" s="9">
        <v>2786132.33</v>
      </c>
      <c r="F91" s="54">
        <f t="shared" ref="F91:F142" si="1">D91-E91</f>
        <v>1619222.67</v>
      </c>
    </row>
    <row r="92" spans="1:6" x14ac:dyDescent="0.25">
      <c r="A92" s="15" t="s">
        <v>158</v>
      </c>
      <c r="B92" s="16" t="s">
        <v>12</v>
      </c>
      <c r="C92" s="17" t="s">
        <v>159</v>
      </c>
      <c r="D92" s="9">
        <v>2000000</v>
      </c>
      <c r="E92" s="9">
        <v>1232880</v>
      </c>
      <c r="F92" s="54">
        <f t="shared" si="1"/>
        <v>767120</v>
      </c>
    </row>
    <row r="93" spans="1:6" x14ac:dyDescent="0.25">
      <c r="A93" s="15" t="s">
        <v>160</v>
      </c>
      <c r="B93" s="16" t="s">
        <v>12</v>
      </c>
      <c r="C93" s="17" t="s">
        <v>161</v>
      </c>
      <c r="D93" s="9">
        <v>2000000</v>
      </c>
      <c r="E93" s="9">
        <v>1232880</v>
      </c>
      <c r="F93" s="54">
        <f t="shared" si="1"/>
        <v>767120</v>
      </c>
    </row>
    <row r="94" spans="1:6" ht="23.25" x14ac:dyDescent="0.25">
      <c r="A94" s="15" t="s">
        <v>162</v>
      </c>
      <c r="B94" s="16" t="s">
        <v>12</v>
      </c>
      <c r="C94" s="17" t="s">
        <v>163</v>
      </c>
      <c r="D94" s="9">
        <v>2000000</v>
      </c>
      <c r="E94" s="9">
        <v>1232880</v>
      </c>
      <c r="F94" s="54">
        <f t="shared" si="1"/>
        <v>767120</v>
      </c>
    </row>
    <row r="95" spans="1:6" x14ac:dyDescent="0.25">
      <c r="A95" s="15" t="s">
        <v>164</v>
      </c>
      <c r="B95" s="16" t="s">
        <v>12</v>
      </c>
      <c r="C95" s="17" t="s">
        <v>165</v>
      </c>
      <c r="D95" s="9">
        <v>2405355</v>
      </c>
      <c r="E95" s="9">
        <v>1553252.33</v>
      </c>
      <c r="F95" s="54">
        <f t="shared" si="1"/>
        <v>852102.66999999993</v>
      </c>
    </row>
    <row r="96" spans="1:6" x14ac:dyDescent="0.25">
      <c r="A96" s="15" t="s">
        <v>166</v>
      </c>
      <c r="B96" s="16" t="s">
        <v>12</v>
      </c>
      <c r="C96" s="17" t="s">
        <v>167</v>
      </c>
      <c r="D96" s="9">
        <v>2405355</v>
      </c>
      <c r="E96" s="9">
        <v>1553252.33</v>
      </c>
      <c r="F96" s="54">
        <f t="shared" si="1"/>
        <v>852102.66999999993</v>
      </c>
    </row>
    <row r="97" spans="1:6" ht="23.25" x14ac:dyDescent="0.25">
      <c r="A97" s="15" t="s">
        <v>168</v>
      </c>
      <c r="B97" s="16" t="s">
        <v>12</v>
      </c>
      <c r="C97" s="17" t="s">
        <v>169</v>
      </c>
      <c r="D97" s="9">
        <v>2405355</v>
      </c>
      <c r="E97" s="9">
        <v>1553252.33</v>
      </c>
      <c r="F97" s="54">
        <f t="shared" si="1"/>
        <v>852102.66999999993</v>
      </c>
    </row>
    <row r="98" spans="1:6" ht="23.25" x14ac:dyDescent="0.25">
      <c r="A98" s="15" t="s">
        <v>170</v>
      </c>
      <c r="B98" s="16" t="s">
        <v>12</v>
      </c>
      <c r="C98" s="17" t="s">
        <v>171</v>
      </c>
      <c r="D98" s="9">
        <v>0</v>
      </c>
      <c r="E98" s="9">
        <v>1075062.83</v>
      </c>
      <c r="F98" s="54">
        <v>0</v>
      </c>
    </row>
    <row r="99" spans="1:6" ht="57" x14ac:dyDescent="0.25">
      <c r="A99" s="15" t="s">
        <v>172</v>
      </c>
      <c r="B99" s="16" t="s">
        <v>12</v>
      </c>
      <c r="C99" s="17" t="s">
        <v>173</v>
      </c>
      <c r="D99" s="9">
        <v>0</v>
      </c>
      <c r="E99" s="9">
        <v>90141</v>
      </c>
      <c r="F99" s="54">
        <v>0</v>
      </c>
    </row>
    <row r="100" spans="1:6" ht="68.25" x14ac:dyDescent="0.25">
      <c r="A100" s="15" t="s">
        <v>174</v>
      </c>
      <c r="B100" s="16" t="s">
        <v>12</v>
      </c>
      <c r="C100" s="17" t="s">
        <v>175</v>
      </c>
      <c r="D100" s="9">
        <v>0</v>
      </c>
      <c r="E100" s="9">
        <v>90141</v>
      </c>
      <c r="F100" s="54">
        <v>0</v>
      </c>
    </row>
    <row r="101" spans="1:6" ht="68.25" x14ac:dyDescent="0.25">
      <c r="A101" s="15" t="s">
        <v>176</v>
      </c>
      <c r="B101" s="16" t="s">
        <v>12</v>
      </c>
      <c r="C101" s="17" t="s">
        <v>177</v>
      </c>
      <c r="D101" s="9">
        <v>0</v>
      </c>
      <c r="E101" s="9">
        <v>90141</v>
      </c>
      <c r="F101" s="54">
        <v>0</v>
      </c>
    </row>
    <row r="102" spans="1:6" ht="23.25" x14ac:dyDescent="0.25">
      <c r="A102" s="15" t="s">
        <v>178</v>
      </c>
      <c r="B102" s="16" t="s">
        <v>12</v>
      </c>
      <c r="C102" s="17" t="s">
        <v>179</v>
      </c>
      <c r="D102" s="9">
        <v>0</v>
      </c>
      <c r="E102" s="9">
        <v>701514.6</v>
      </c>
      <c r="F102" s="54">
        <v>0</v>
      </c>
    </row>
    <row r="103" spans="1:6" ht="23.25" x14ac:dyDescent="0.25">
      <c r="A103" s="15" t="s">
        <v>180</v>
      </c>
      <c r="B103" s="16" t="s">
        <v>12</v>
      </c>
      <c r="C103" s="17" t="s">
        <v>181</v>
      </c>
      <c r="D103" s="9">
        <v>0</v>
      </c>
      <c r="E103" s="9">
        <v>554825.6</v>
      </c>
      <c r="F103" s="54">
        <v>0</v>
      </c>
    </row>
    <row r="104" spans="1:6" ht="34.5" x14ac:dyDescent="0.25">
      <c r="A104" s="15" t="s">
        <v>182</v>
      </c>
      <c r="B104" s="16" t="s">
        <v>12</v>
      </c>
      <c r="C104" s="17" t="s">
        <v>183</v>
      </c>
      <c r="D104" s="9">
        <v>0</v>
      </c>
      <c r="E104" s="9">
        <v>554825.6</v>
      </c>
      <c r="F104" s="54">
        <v>0</v>
      </c>
    </row>
    <row r="105" spans="1:6" ht="34.5" x14ac:dyDescent="0.25">
      <c r="A105" s="15" t="s">
        <v>184</v>
      </c>
      <c r="B105" s="16" t="s">
        <v>12</v>
      </c>
      <c r="C105" s="17" t="s">
        <v>185</v>
      </c>
      <c r="D105" s="9">
        <v>0</v>
      </c>
      <c r="E105" s="9">
        <v>146689</v>
      </c>
      <c r="F105" s="54">
        <v>0</v>
      </c>
    </row>
    <row r="106" spans="1:6" ht="34.5" x14ac:dyDescent="0.25">
      <c r="A106" s="15" t="s">
        <v>186</v>
      </c>
      <c r="B106" s="16" t="s">
        <v>12</v>
      </c>
      <c r="C106" s="17" t="s">
        <v>187</v>
      </c>
      <c r="D106" s="9">
        <v>0</v>
      </c>
      <c r="E106" s="9">
        <v>146689</v>
      </c>
      <c r="F106" s="54">
        <v>0</v>
      </c>
    </row>
    <row r="107" spans="1:6" ht="45.75" x14ac:dyDescent="0.25">
      <c r="A107" s="15" t="s">
        <v>188</v>
      </c>
      <c r="B107" s="16" t="s">
        <v>12</v>
      </c>
      <c r="C107" s="17" t="s">
        <v>189</v>
      </c>
      <c r="D107" s="9">
        <v>0</v>
      </c>
      <c r="E107" s="9">
        <v>283407.23</v>
      </c>
      <c r="F107" s="54">
        <v>0</v>
      </c>
    </row>
    <row r="108" spans="1:6" ht="45.75" x14ac:dyDescent="0.25">
      <c r="A108" s="15" t="s">
        <v>190</v>
      </c>
      <c r="B108" s="16" t="s">
        <v>12</v>
      </c>
      <c r="C108" s="17" t="s">
        <v>191</v>
      </c>
      <c r="D108" s="9">
        <v>0</v>
      </c>
      <c r="E108" s="9">
        <v>283407.23</v>
      </c>
      <c r="F108" s="54">
        <v>0</v>
      </c>
    </row>
    <row r="109" spans="1:6" ht="57" x14ac:dyDescent="0.25">
      <c r="A109" s="15" t="s">
        <v>192</v>
      </c>
      <c r="B109" s="16" t="s">
        <v>12</v>
      </c>
      <c r="C109" s="17" t="s">
        <v>193</v>
      </c>
      <c r="D109" s="9">
        <v>0</v>
      </c>
      <c r="E109" s="9">
        <v>283407.23</v>
      </c>
      <c r="F109" s="54">
        <v>0</v>
      </c>
    </row>
    <row r="110" spans="1:6" x14ac:dyDescent="0.25">
      <c r="A110" s="15" t="s">
        <v>194</v>
      </c>
      <c r="B110" s="16" t="s">
        <v>12</v>
      </c>
      <c r="C110" s="17" t="s">
        <v>195</v>
      </c>
      <c r="D110" s="9">
        <v>170000</v>
      </c>
      <c r="E110" s="9">
        <v>690403.05</v>
      </c>
      <c r="F110" s="54">
        <v>0</v>
      </c>
    </row>
    <row r="111" spans="1:6" ht="23.25" x14ac:dyDescent="0.25">
      <c r="A111" s="15" t="s">
        <v>196</v>
      </c>
      <c r="B111" s="16" t="s">
        <v>12</v>
      </c>
      <c r="C111" s="17" t="s">
        <v>197</v>
      </c>
      <c r="D111" s="9">
        <v>1400</v>
      </c>
      <c r="E111" s="9">
        <v>166943.42000000001</v>
      </c>
      <c r="F111" s="54">
        <v>0</v>
      </c>
    </row>
    <row r="112" spans="1:6" ht="34.5" x14ac:dyDescent="0.25">
      <c r="A112" s="15" t="s">
        <v>198</v>
      </c>
      <c r="B112" s="16" t="s">
        <v>12</v>
      </c>
      <c r="C112" s="17" t="s">
        <v>199</v>
      </c>
      <c r="D112" s="9">
        <v>0</v>
      </c>
      <c r="E112" s="9">
        <v>4978.3599999999997</v>
      </c>
      <c r="F112" s="54">
        <v>0</v>
      </c>
    </row>
    <row r="113" spans="1:6" ht="57" x14ac:dyDescent="0.25">
      <c r="A113" s="15" t="s">
        <v>200</v>
      </c>
      <c r="B113" s="16" t="s">
        <v>12</v>
      </c>
      <c r="C113" s="17" t="s">
        <v>201</v>
      </c>
      <c r="D113" s="9">
        <v>0</v>
      </c>
      <c r="E113" s="9">
        <v>4978.3599999999997</v>
      </c>
      <c r="F113" s="54">
        <v>0</v>
      </c>
    </row>
    <row r="114" spans="1:6" ht="57" x14ac:dyDescent="0.25">
      <c r="A114" s="15" t="s">
        <v>202</v>
      </c>
      <c r="B114" s="16" t="s">
        <v>12</v>
      </c>
      <c r="C114" s="17" t="s">
        <v>203</v>
      </c>
      <c r="D114" s="9">
        <v>0</v>
      </c>
      <c r="E114" s="9">
        <v>10900.95</v>
      </c>
      <c r="F114" s="54">
        <v>0</v>
      </c>
    </row>
    <row r="115" spans="1:6" ht="68.25" x14ac:dyDescent="0.25">
      <c r="A115" s="15" t="s">
        <v>204</v>
      </c>
      <c r="B115" s="16" t="s">
        <v>12</v>
      </c>
      <c r="C115" s="17" t="s">
        <v>205</v>
      </c>
      <c r="D115" s="9">
        <v>0</v>
      </c>
      <c r="E115" s="9">
        <v>10900.95</v>
      </c>
      <c r="F115" s="54">
        <v>0</v>
      </c>
    </row>
    <row r="116" spans="1:6" ht="34.5" x14ac:dyDescent="0.25">
      <c r="A116" s="15" t="s">
        <v>206</v>
      </c>
      <c r="B116" s="16" t="s">
        <v>12</v>
      </c>
      <c r="C116" s="17" t="s">
        <v>207</v>
      </c>
      <c r="D116" s="9">
        <v>0</v>
      </c>
      <c r="E116" s="9">
        <v>500</v>
      </c>
      <c r="F116" s="54">
        <v>0</v>
      </c>
    </row>
    <row r="117" spans="1:6" ht="57" x14ac:dyDescent="0.25">
      <c r="A117" s="15" t="s">
        <v>208</v>
      </c>
      <c r="B117" s="16" t="s">
        <v>12</v>
      </c>
      <c r="C117" s="17" t="s">
        <v>209</v>
      </c>
      <c r="D117" s="9">
        <v>0</v>
      </c>
      <c r="E117" s="9">
        <v>500</v>
      </c>
      <c r="F117" s="54">
        <v>0</v>
      </c>
    </row>
    <row r="118" spans="1:6" ht="45.75" x14ac:dyDescent="0.25">
      <c r="A118" s="15" t="s">
        <v>210</v>
      </c>
      <c r="B118" s="16" t="s">
        <v>12</v>
      </c>
      <c r="C118" s="17" t="s">
        <v>211</v>
      </c>
      <c r="D118" s="9">
        <v>1400</v>
      </c>
      <c r="E118" s="9">
        <v>500</v>
      </c>
      <c r="F118" s="54">
        <f t="shared" si="1"/>
        <v>900</v>
      </c>
    </row>
    <row r="119" spans="1:6" ht="68.25" x14ac:dyDescent="0.25">
      <c r="A119" s="15" t="s">
        <v>212</v>
      </c>
      <c r="B119" s="16" t="s">
        <v>12</v>
      </c>
      <c r="C119" s="17" t="s">
        <v>213</v>
      </c>
      <c r="D119" s="9">
        <v>0</v>
      </c>
      <c r="E119" s="9">
        <v>500</v>
      </c>
      <c r="F119" s="54">
        <v>0</v>
      </c>
    </row>
    <row r="120" spans="1:6" ht="57" x14ac:dyDescent="0.25">
      <c r="A120" s="15" t="s">
        <v>214</v>
      </c>
      <c r="B120" s="16" t="s">
        <v>12</v>
      </c>
      <c r="C120" s="17" t="s">
        <v>215</v>
      </c>
      <c r="D120" s="9">
        <v>1400</v>
      </c>
      <c r="E120" s="9">
        <v>0</v>
      </c>
      <c r="F120" s="54">
        <f t="shared" si="1"/>
        <v>1400</v>
      </c>
    </row>
    <row r="121" spans="1:6" ht="68.25" x14ac:dyDescent="0.25">
      <c r="A121" s="15" t="s">
        <v>216</v>
      </c>
      <c r="B121" s="16" t="s">
        <v>12</v>
      </c>
      <c r="C121" s="17" t="s">
        <v>217</v>
      </c>
      <c r="D121" s="9">
        <v>0</v>
      </c>
      <c r="E121" s="9">
        <v>750</v>
      </c>
      <c r="F121" s="54">
        <v>0</v>
      </c>
    </row>
    <row r="122" spans="1:6" ht="90.75" x14ac:dyDescent="0.25">
      <c r="A122" s="15" t="s">
        <v>218</v>
      </c>
      <c r="B122" s="16" t="s">
        <v>12</v>
      </c>
      <c r="C122" s="17" t="s">
        <v>219</v>
      </c>
      <c r="D122" s="9">
        <v>0</v>
      </c>
      <c r="E122" s="9">
        <v>750</v>
      </c>
      <c r="F122" s="54">
        <v>0</v>
      </c>
    </row>
    <row r="123" spans="1:6" ht="45.75" x14ac:dyDescent="0.25">
      <c r="A123" s="15" t="s">
        <v>220</v>
      </c>
      <c r="B123" s="16" t="s">
        <v>12</v>
      </c>
      <c r="C123" s="17" t="s">
        <v>221</v>
      </c>
      <c r="D123" s="9">
        <v>0</v>
      </c>
      <c r="E123" s="9">
        <v>1419.62</v>
      </c>
      <c r="F123" s="54">
        <v>0</v>
      </c>
    </row>
    <row r="124" spans="1:6" ht="57" x14ac:dyDescent="0.25">
      <c r="A124" s="15" t="s">
        <v>222</v>
      </c>
      <c r="B124" s="16" t="s">
        <v>12</v>
      </c>
      <c r="C124" s="17" t="s">
        <v>223</v>
      </c>
      <c r="D124" s="9">
        <v>0</v>
      </c>
      <c r="E124" s="9">
        <v>1419.62</v>
      </c>
      <c r="F124" s="54">
        <v>0</v>
      </c>
    </row>
    <row r="125" spans="1:6" ht="34.5" x14ac:dyDescent="0.25">
      <c r="A125" s="15" t="s">
        <v>224</v>
      </c>
      <c r="B125" s="16" t="s">
        <v>12</v>
      </c>
      <c r="C125" s="17" t="s">
        <v>225</v>
      </c>
      <c r="D125" s="9">
        <v>0</v>
      </c>
      <c r="E125" s="9">
        <v>59631.43</v>
      </c>
      <c r="F125" s="54">
        <v>0</v>
      </c>
    </row>
    <row r="126" spans="1:6" ht="57" x14ac:dyDescent="0.25">
      <c r="A126" s="15" t="s">
        <v>226</v>
      </c>
      <c r="B126" s="16" t="s">
        <v>12</v>
      </c>
      <c r="C126" s="17" t="s">
        <v>227</v>
      </c>
      <c r="D126" s="9">
        <v>0</v>
      </c>
      <c r="E126" s="9">
        <v>59631.43</v>
      </c>
      <c r="F126" s="54">
        <v>0</v>
      </c>
    </row>
    <row r="127" spans="1:6" ht="45.75" x14ac:dyDescent="0.25">
      <c r="A127" s="15" t="s">
        <v>228</v>
      </c>
      <c r="B127" s="16" t="s">
        <v>12</v>
      </c>
      <c r="C127" s="17" t="s">
        <v>229</v>
      </c>
      <c r="D127" s="9">
        <v>0</v>
      </c>
      <c r="E127" s="9">
        <v>88263.06</v>
      </c>
      <c r="F127" s="54">
        <v>0</v>
      </c>
    </row>
    <row r="128" spans="1:6" ht="57" x14ac:dyDescent="0.25">
      <c r="A128" s="15" t="s">
        <v>230</v>
      </c>
      <c r="B128" s="16" t="s">
        <v>12</v>
      </c>
      <c r="C128" s="17" t="s">
        <v>231</v>
      </c>
      <c r="D128" s="9">
        <v>0</v>
      </c>
      <c r="E128" s="9">
        <v>88263.06</v>
      </c>
      <c r="F128" s="54">
        <v>0</v>
      </c>
    </row>
    <row r="129" spans="1:6" ht="23.25" x14ac:dyDescent="0.25">
      <c r="A129" s="15" t="s">
        <v>232</v>
      </c>
      <c r="B129" s="16" t="s">
        <v>12</v>
      </c>
      <c r="C129" s="17" t="s">
        <v>233</v>
      </c>
      <c r="D129" s="9">
        <v>47100</v>
      </c>
      <c r="E129" s="9">
        <v>25323.62</v>
      </c>
      <c r="F129" s="54">
        <f t="shared" si="1"/>
        <v>21776.38</v>
      </c>
    </row>
    <row r="130" spans="1:6" ht="34.5" x14ac:dyDescent="0.25">
      <c r="A130" s="15" t="s">
        <v>234</v>
      </c>
      <c r="B130" s="16" t="s">
        <v>12</v>
      </c>
      <c r="C130" s="17" t="s">
        <v>235</v>
      </c>
      <c r="D130" s="9">
        <v>47100</v>
      </c>
      <c r="E130" s="9">
        <v>25323.62</v>
      </c>
      <c r="F130" s="54">
        <f t="shared" si="1"/>
        <v>21776.38</v>
      </c>
    </row>
    <row r="131" spans="1:6" ht="68.25" x14ac:dyDescent="0.25">
      <c r="A131" s="15" t="s">
        <v>236</v>
      </c>
      <c r="B131" s="16" t="s">
        <v>12</v>
      </c>
      <c r="C131" s="17" t="s">
        <v>237</v>
      </c>
      <c r="D131" s="9">
        <v>119500</v>
      </c>
      <c r="E131" s="9">
        <v>439684.41</v>
      </c>
      <c r="F131" s="54">
        <v>0</v>
      </c>
    </row>
    <row r="132" spans="1:6" ht="34.5" x14ac:dyDescent="0.25">
      <c r="A132" s="15" t="s">
        <v>238</v>
      </c>
      <c r="B132" s="16" t="s">
        <v>12</v>
      </c>
      <c r="C132" s="17" t="s">
        <v>239</v>
      </c>
      <c r="D132" s="9">
        <v>119500</v>
      </c>
      <c r="E132" s="9">
        <v>439684.41</v>
      </c>
      <c r="F132" s="54">
        <v>0</v>
      </c>
    </row>
    <row r="133" spans="1:6" ht="57" x14ac:dyDescent="0.25">
      <c r="A133" s="15" t="s">
        <v>240</v>
      </c>
      <c r="B133" s="16" t="s">
        <v>12</v>
      </c>
      <c r="C133" s="17" t="s">
        <v>241</v>
      </c>
      <c r="D133" s="9">
        <v>119500</v>
      </c>
      <c r="E133" s="9">
        <v>439684.41</v>
      </c>
      <c r="F133" s="54">
        <v>0</v>
      </c>
    </row>
    <row r="134" spans="1:6" x14ac:dyDescent="0.25">
      <c r="A134" s="15" t="s">
        <v>242</v>
      </c>
      <c r="B134" s="16" t="s">
        <v>12</v>
      </c>
      <c r="C134" s="17" t="s">
        <v>243</v>
      </c>
      <c r="D134" s="9">
        <v>2000</v>
      </c>
      <c r="E134" s="9">
        <v>58451.6</v>
      </c>
      <c r="F134" s="54">
        <v>0</v>
      </c>
    </row>
    <row r="135" spans="1:6" ht="113.25" x14ac:dyDescent="0.25">
      <c r="A135" s="15" t="s">
        <v>244</v>
      </c>
      <c r="B135" s="16" t="s">
        <v>12</v>
      </c>
      <c r="C135" s="17" t="s">
        <v>245</v>
      </c>
      <c r="D135" s="9">
        <v>0</v>
      </c>
      <c r="E135" s="9">
        <v>58000</v>
      </c>
      <c r="F135" s="54">
        <v>0</v>
      </c>
    </row>
    <row r="136" spans="1:6" ht="23.25" x14ac:dyDescent="0.25">
      <c r="A136" s="15" t="s">
        <v>246</v>
      </c>
      <c r="B136" s="16" t="s">
        <v>12</v>
      </c>
      <c r="C136" s="17" t="s">
        <v>247</v>
      </c>
      <c r="D136" s="9">
        <v>2000</v>
      </c>
      <c r="E136" s="9">
        <v>451.6</v>
      </c>
      <c r="F136" s="54">
        <f t="shared" si="1"/>
        <v>1548.4</v>
      </c>
    </row>
    <row r="137" spans="1:6" ht="34.5" x14ac:dyDescent="0.25">
      <c r="A137" s="15" t="s">
        <v>248</v>
      </c>
      <c r="B137" s="16" t="s">
        <v>12</v>
      </c>
      <c r="C137" s="17" t="s">
        <v>249</v>
      </c>
      <c r="D137" s="9">
        <v>2000</v>
      </c>
      <c r="E137" s="9">
        <v>451.6</v>
      </c>
      <c r="F137" s="54">
        <f t="shared" si="1"/>
        <v>1548.4</v>
      </c>
    </row>
    <row r="138" spans="1:6" x14ac:dyDescent="0.25">
      <c r="A138" s="15" t="s">
        <v>250</v>
      </c>
      <c r="B138" s="16" t="s">
        <v>12</v>
      </c>
      <c r="C138" s="17" t="s">
        <v>251</v>
      </c>
      <c r="D138" s="9">
        <v>0</v>
      </c>
      <c r="E138" s="9">
        <v>-67098.649999999994</v>
      </c>
      <c r="F138" s="54">
        <f t="shared" si="1"/>
        <v>67098.649999999994</v>
      </c>
    </row>
    <row r="139" spans="1:6" x14ac:dyDescent="0.25">
      <c r="A139" s="15" t="s">
        <v>252</v>
      </c>
      <c r="B139" s="16" t="s">
        <v>12</v>
      </c>
      <c r="C139" s="17" t="s">
        <v>253</v>
      </c>
      <c r="D139" s="9">
        <v>0</v>
      </c>
      <c r="E139" s="9">
        <v>-67098.649999999994</v>
      </c>
      <c r="F139" s="54">
        <f t="shared" si="1"/>
        <v>67098.649999999994</v>
      </c>
    </row>
    <row r="140" spans="1:6" ht="23.25" x14ac:dyDescent="0.25">
      <c r="A140" s="15" t="s">
        <v>254</v>
      </c>
      <c r="B140" s="16" t="s">
        <v>12</v>
      </c>
      <c r="C140" s="17" t="s">
        <v>255</v>
      </c>
      <c r="D140" s="9">
        <v>0</v>
      </c>
      <c r="E140" s="9">
        <v>-67098.649999999994</v>
      </c>
      <c r="F140" s="54">
        <f t="shared" si="1"/>
        <v>67098.649999999994</v>
      </c>
    </row>
    <row r="141" spans="1:6" x14ac:dyDescent="0.25">
      <c r="A141" s="15" t="s">
        <v>256</v>
      </c>
      <c r="B141" s="16" t="s">
        <v>12</v>
      </c>
      <c r="C141" s="17" t="s">
        <v>257</v>
      </c>
      <c r="D141" s="9">
        <v>661079876.84000003</v>
      </c>
      <c r="E141" s="9">
        <v>211456053.18000001</v>
      </c>
      <c r="F141" s="54">
        <f t="shared" si="1"/>
        <v>449623823.66000003</v>
      </c>
    </row>
    <row r="142" spans="1:6" ht="23.25" x14ac:dyDescent="0.25">
      <c r="A142" s="15" t="s">
        <v>258</v>
      </c>
      <c r="B142" s="16" t="s">
        <v>12</v>
      </c>
      <c r="C142" s="17" t="s">
        <v>259</v>
      </c>
      <c r="D142" s="9">
        <v>661079876.84000003</v>
      </c>
      <c r="E142" s="9">
        <v>211456153.18000001</v>
      </c>
      <c r="F142" s="54">
        <f t="shared" si="1"/>
        <v>449623723.66000003</v>
      </c>
    </row>
    <row r="143" spans="1:6" x14ac:dyDescent="0.25">
      <c r="A143" s="15" t="s">
        <v>260</v>
      </c>
      <c r="B143" s="16" t="s">
        <v>12</v>
      </c>
      <c r="C143" s="17" t="s">
        <v>261</v>
      </c>
      <c r="D143" s="9">
        <v>0</v>
      </c>
      <c r="E143" s="9">
        <v>9756080</v>
      </c>
      <c r="F143" s="54">
        <v>0</v>
      </c>
    </row>
    <row r="144" spans="1:6" ht="23.25" x14ac:dyDescent="0.25">
      <c r="A144" s="15" t="s">
        <v>262</v>
      </c>
      <c r="B144" s="16" t="s">
        <v>12</v>
      </c>
      <c r="C144" s="17" t="s">
        <v>263</v>
      </c>
      <c r="D144" s="9">
        <v>0</v>
      </c>
      <c r="E144" s="9">
        <v>9756080</v>
      </c>
      <c r="F144" s="54">
        <v>0</v>
      </c>
    </row>
    <row r="145" spans="1:6" ht="23.25" x14ac:dyDescent="0.25">
      <c r="A145" s="15" t="s">
        <v>264</v>
      </c>
      <c r="B145" s="16" t="s">
        <v>12</v>
      </c>
      <c r="C145" s="17" t="s">
        <v>265</v>
      </c>
      <c r="D145" s="9">
        <v>0</v>
      </c>
      <c r="E145" s="9">
        <v>9756080</v>
      </c>
      <c r="F145" s="54">
        <v>0</v>
      </c>
    </row>
    <row r="146" spans="1:6" ht="23.25" x14ac:dyDescent="0.25">
      <c r="A146" s="15" t="s">
        <v>266</v>
      </c>
      <c r="B146" s="16" t="s">
        <v>12</v>
      </c>
      <c r="C146" s="17" t="s">
        <v>267</v>
      </c>
      <c r="D146" s="9">
        <v>298572970.77999997</v>
      </c>
      <c r="E146" s="9">
        <v>24027847.18</v>
      </c>
      <c r="F146" s="54">
        <f t="shared" ref="F146:F182" si="2">D146-E146</f>
        <v>274545123.59999996</v>
      </c>
    </row>
    <row r="147" spans="1:6" ht="23.25" x14ac:dyDescent="0.25">
      <c r="A147" s="15" t="s">
        <v>268</v>
      </c>
      <c r="B147" s="16" t="s">
        <v>12</v>
      </c>
      <c r="C147" s="17" t="s">
        <v>269</v>
      </c>
      <c r="D147" s="9">
        <v>207405300</v>
      </c>
      <c r="E147" s="9">
        <v>0</v>
      </c>
      <c r="F147" s="54">
        <f t="shared" si="2"/>
        <v>207405300</v>
      </c>
    </row>
    <row r="148" spans="1:6" ht="23.25" x14ac:dyDescent="0.25">
      <c r="A148" s="15" t="s">
        <v>270</v>
      </c>
      <c r="B148" s="16" t="s">
        <v>12</v>
      </c>
      <c r="C148" s="17" t="s">
        <v>271</v>
      </c>
      <c r="D148" s="9">
        <v>207405300</v>
      </c>
      <c r="E148" s="9">
        <v>0</v>
      </c>
      <c r="F148" s="54">
        <f t="shared" si="2"/>
        <v>207405300</v>
      </c>
    </row>
    <row r="149" spans="1:6" ht="45.75" x14ac:dyDescent="0.25">
      <c r="A149" s="15" t="s">
        <v>272</v>
      </c>
      <c r="B149" s="16" t="s">
        <v>12</v>
      </c>
      <c r="C149" s="17" t="s">
        <v>273</v>
      </c>
      <c r="D149" s="9">
        <v>174033.53</v>
      </c>
      <c r="E149" s="9">
        <v>0</v>
      </c>
      <c r="F149" s="54">
        <f t="shared" si="2"/>
        <v>174033.53</v>
      </c>
    </row>
    <row r="150" spans="1:6" ht="45.75" x14ac:dyDescent="0.25">
      <c r="A150" s="15" t="s">
        <v>274</v>
      </c>
      <c r="B150" s="16" t="s">
        <v>12</v>
      </c>
      <c r="C150" s="17" t="s">
        <v>275</v>
      </c>
      <c r="D150" s="9">
        <v>174033.53</v>
      </c>
      <c r="E150" s="9">
        <v>0</v>
      </c>
      <c r="F150" s="54">
        <f t="shared" si="2"/>
        <v>174033.53</v>
      </c>
    </row>
    <row r="151" spans="1:6" ht="34.5" x14ac:dyDescent="0.25">
      <c r="A151" s="15" t="s">
        <v>276</v>
      </c>
      <c r="B151" s="16" t="s">
        <v>12</v>
      </c>
      <c r="C151" s="17" t="s">
        <v>277</v>
      </c>
      <c r="D151" s="9">
        <v>661340.38</v>
      </c>
      <c r="E151" s="9">
        <v>661340.38</v>
      </c>
      <c r="F151" s="54">
        <f t="shared" si="2"/>
        <v>0</v>
      </c>
    </row>
    <row r="152" spans="1:6" ht="34.5" x14ac:dyDescent="0.25">
      <c r="A152" s="15" t="s">
        <v>278</v>
      </c>
      <c r="B152" s="16" t="s">
        <v>12</v>
      </c>
      <c r="C152" s="17" t="s">
        <v>279</v>
      </c>
      <c r="D152" s="9">
        <v>661340.38</v>
      </c>
      <c r="E152" s="9">
        <v>661340.38</v>
      </c>
      <c r="F152" s="54">
        <f t="shared" si="2"/>
        <v>0</v>
      </c>
    </row>
    <row r="153" spans="1:6" x14ac:dyDescent="0.25">
      <c r="A153" s="15" t="s">
        <v>280</v>
      </c>
      <c r="B153" s="16" t="s">
        <v>12</v>
      </c>
      <c r="C153" s="17" t="s">
        <v>281</v>
      </c>
      <c r="D153" s="9">
        <v>25785000</v>
      </c>
      <c r="E153" s="9">
        <v>15664844.689999999</v>
      </c>
      <c r="F153" s="54">
        <f t="shared" si="2"/>
        <v>10120155.310000001</v>
      </c>
    </row>
    <row r="154" spans="1:6" ht="23.25" x14ac:dyDescent="0.25">
      <c r="A154" s="15" t="s">
        <v>282</v>
      </c>
      <c r="B154" s="16" t="s">
        <v>12</v>
      </c>
      <c r="C154" s="17" t="s">
        <v>283</v>
      </c>
      <c r="D154" s="9">
        <v>25785000</v>
      </c>
      <c r="E154" s="9">
        <v>15664844.689999999</v>
      </c>
      <c r="F154" s="54">
        <f t="shared" si="2"/>
        <v>10120155.310000001</v>
      </c>
    </row>
    <row r="155" spans="1:6" ht="23.25" x14ac:dyDescent="0.25">
      <c r="A155" s="15" t="s">
        <v>284</v>
      </c>
      <c r="B155" s="16" t="s">
        <v>12</v>
      </c>
      <c r="C155" s="17" t="s">
        <v>285</v>
      </c>
      <c r="D155" s="9">
        <v>1302478.57</v>
      </c>
      <c r="E155" s="9">
        <v>0</v>
      </c>
      <c r="F155" s="54">
        <f t="shared" si="2"/>
        <v>1302478.57</v>
      </c>
    </row>
    <row r="156" spans="1:6" ht="23.25" x14ac:dyDescent="0.25">
      <c r="A156" s="15" t="s">
        <v>286</v>
      </c>
      <c r="B156" s="16" t="s">
        <v>12</v>
      </c>
      <c r="C156" s="17" t="s">
        <v>287</v>
      </c>
      <c r="D156" s="9">
        <v>1302478.57</v>
      </c>
      <c r="E156" s="9">
        <v>0</v>
      </c>
      <c r="F156" s="54">
        <f t="shared" si="2"/>
        <v>1302478.57</v>
      </c>
    </row>
    <row r="157" spans="1:6" x14ac:dyDescent="0.25">
      <c r="A157" s="15" t="s">
        <v>288</v>
      </c>
      <c r="B157" s="16" t="s">
        <v>12</v>
      </c>
      <c r="C157" s="17" t="s">
        <v>289</v>
      </c>
      <c r="D157" s="9">
        <v>63244818.299999997</v>
      </c>
      <c r="E157" s="9">
        <v>7701662.1100000003</v>
      </c>
      <c r="F157" s="54">
        <f t="shared" si="2"/>
        <v>55543156.189999998</v>
      </c>
    </row>
    <row r="158" spans="1:6" x14ac:dyDescent="0.25">
      <c r="A158" s="15" t="s">
        <v>290</v>
      </c>
      <c r="B158" s="16" t="s">
        <v>12</v>
      </c>
      <c r="C158" s="17" t="s">
        <v>291</v>
      </c>
      <c r="D158" s="9">
        <v>63244818.299999997</v>
      </c>
      <c r="E158" s="9">
        <v>7701662.1100000003</v>
      </c>
      <c r="F158" s="54">
        <f t="shared" si="2"/>
        <v>55543156.189999998</v>
      </c>
    </row>
    <row r="159" spans="1:6" x14ac:dyDescent="0.25">
      <c r="A159" s="15" t="s">
        <v>292</v>
      </c>
      <c r="B159" s="16" t="s">
        <v>12</v>
      </c>
      <c r="C159" s="17" t="s">
        <v>293</v>
      </c>
      <c r="D159" s="9">
        <v>342185763.57999998</v>
      </c>
      <c r="E159" s="9">
        <v>162267190.59</v>
      </c>
      <c r="F159" s="54">
        <f t="shared" si="2"/>
        <v>179918572.98999998</v>
      </c>
    </row>
    <row r="160" spans="1:6" ht="23.25" x14ac:dyDescent="0.25">
      <c r="A160" s="15" t="s">
        <v>294</v>
      </c>
      <c r="B160" s="16" t="s">
        <v>12</v>
      </c>
      <c r="C160" s="17" t="s">
        <v>295</v>
      </c>
      <c r="D160" s="9">
        <v>303233425.57999998</v>
      </c>
      <c r="E160" s="9">
        <v>143434639.75999999</v>
      </c>
      <c r="F160" s="54">
        <f t="shared" si="2"/>
        <v>159798785.81999999</v>
      </c>
    </row>
    <row r="161" spans="1:6" ht="23.25" x14ac:dyDescent="0.25">
      <c r="A161" s="15" t="s">
        <v>296</v>
      </c>
      <c r="B161" s="16" t="s">
        <v>12</v>
      </c>
      <c r="C161" s="17" t="s">
        <v>297</v>
      </c>
      <c r="D161" s="9">
        <v>303233425.57999998</v>
      </c>
      <c r="E161" s="9">
        <v>143434639.75999999</v>
      </c>
      <c r="F161" s="54">
        <f t="shared" si="2"/>
        <v>159798785.81999999</v>
      </c>
    </row>
    <row r="162" spans="1:6" ht="45.75" x14ac:dyDescent="0.25">
      <c r="A162" s="15" t="s">
        <v>298</v>
      </c>
      <c r="B162" s="16" t="s">
        <v>12</v>
      </c>
      <c r="C162" s="17" t="s">
        <v>299</v>
      </c>
      <c r="D162" s="9">
        <v>3418647</v>
      </c>
      <c r="E162" s="9">
        <v>1372647.3</v>
      </c>
      <c r="F162" s="54">
        <f t="shared" si="2"/>
        <v>2045999.7</v>
      </c>
    </row>
    <row r="163" spans="1:6" ht="57" x14ac:dyDescent="0.25">
      <c r="A163" s="15" t="s">
        <v>300</v>
      </c>
      <c r="B163" s="16" t="s">
        <v>12</v>
      </c>
      <c r="C163" s="17" t="s">
        <v>301</v>
      </c>
      <c r="D163" s="9">
        <v>3418647</v>
      </c>
      <c r="E163" s="9">
        <v>1372647.3</v>
      </c>
      <c r="F163" s="54">
        <f t="shared" si="2"/>
        <v>2045999.7</v>
      </c>
    </row>
    <row r="164" spans="1:6" ht="45.75" x14ac:dyDescent="0.25">
      <c r="A164" s="15" t="s">
        <v>302</v>
      </c>
      <c r="B164" s="16" t="s">
        <v>12</v>
      </c>
      <c r="C164" s="17" t="s">
        <v>303</v>
      </c>
      <c r="D164" s="9">
        <v>13550400</v>
      </c>
      <c r="E164" s="9">
        <v>4987188</v>
      </c>
      <c r="F164" s="54">
        <f t="shared" si="2"/>
        <v>8563212</v>
      </c>
    </row>
    <row r="165" spans="1:6" ht="45.75" x14ac:dyDescent="0.25">
      <c r="A165" s="15" t="s">
        <v>304</v>
      </c>
      <c r="B165" s="16" t="s">
        <v>12</v>
      </c>
      <c r="C165" s="17" t="s">
        <v>305</v>
      </c>
      <c r="D165" s="9">
        <v>13550400</v>
      </c>
      <c r="E165" s="9">
        <v>4987188</v>
      </c>
      <c r="F165" s="54">
        <f t="shared" si="2"/>
        <v>8563212</v>
      </c>
    </row>
    <row r="166" spans="1:6" ht="34.5" x14ac:dyDescent="0.25">
      <c r="A166" s="15" t="s">
        <v>306</v>
      </c>
      <c r="B166" s="16" t="s">
        <v>12</v>
      </c>
      <c r="C166" s="17" t="s">
        <v>307</v>
      </c>
      <c r="D166" s="9">
        <v>597944</v>
      </c>
      <c r="E166" s="9">
        <v>257746.1</v>
      </c>
      <c r="F166" s="54">
        <f t="shared" si="2"/>
        <v>340197.9</v>
      </c>
    </row>
    <row r="167" spans="1:6" ht="34.5" x14ac:dyDescent="0.25">
      <c r="A167" s="15" t="s">
        <v>308</v>
      </c>
      <c r="B167" s="16" t="s">
        <v>12</v>
      </c>
      <c r="C167" s="17" t="s">
        <v>309</v>
      </c>
      <c r="D167" s="9">
        <v>597944</v>
      </c>
      <c r="E167" s="9">
        <v>257746.1</v>
      </c>
      <c r="F167" s="54">
        <f t="shared" si="2"/>
        <v>340197.9</v>
      </c>
    </row>
    <row r="168" spans="1:6" ht="34.5" x14ac:dyDescent="0.25">
      <c r="A168" s="15" t="s">
        <v>310</v>
      </c>
      <c r="B168" s="16" t="s">
        <v>12</v>
      </c>
      <c r="C168" s="17" t="s">
        <v>311</v>
      </c>
      <c r="D168" s="9">
        <v>18260</v>
      </c>
      <c r="E168" s="9">
        <v>18260</v>
      </c>
      <c r="F168" s="54">
        <f t="shared" si="2"/>
        <v>0</v>
      </c>
    </row>
    <row r="169" spans="1:6" ht="45.75" x14ac:dyDescent="0.25">
      <c r="A169" s="15" t="s">
        <v>312</v>
      </c>
      <c r="B169" s="16" t="s">
        <v>12</v>
      </c>
      <c r="C169" s="17" t="s">
        <v>313</v>
      </c>
      <c r="D169" s="9">
        <v>18260</v>
      </c>
      <c r="E169" s="9">
        <v>18260</v>
      </c>
      <c r="F169" s="54">
        <f t="shared" si="2"/>
        <v>0</v>
      </c>
    </row>
    <row r="170" spans="1:6" ht="45.75" x14ac:dyDescent="0.25">
      <c r="A170" s="15" t="s">
        <v>314</v>
      </c>
      <c r="B170" s="16" t="s">
        <v>12</v>
      </c>
      <c r="C170" s="17" t="s">
        <v>315</v>
      </c>
      <c r="D170" s="9">
        <v>16559700</v>
      </c>
      <c r="E170" s="9">
        <v>9965493.0299999993</v>
      </c>
      <c r="F170" s="54">
        <f t="shared" si="2"/>
        <v>6594206.9700000007</v>
      </c>
    </row>
    <row r="171" spans="1:6" ht="45.75" x14ac:dyDescent="0.25">
      <c r="A171" s="15" t="s">
        <v>316</v>
      </c>
      <c r="B171" s="16" t="s">
        <v>12</v>
      </c>
      <c r="C171" s="17" t="s">
        <v>317</v>
      </c>
      <c r="D171" s="9">
        <v>16559700</v>
      </c>
      <c r="E171" s="9">
        <v>9965493.0299999993</v>
      </c>
      <c r="F171" s="54">
        <f t="shared" si="2"/>
        <v>6594206.9700000007</v>
      </c>
    </row>
    <row r="172" spans="1:6" ht="23.25" x14ac:dyDescent="0.25">
      <c r="A172" s="15" t="s">
        <v>318</v>
      </c>
      <c r="B172" s="16" t="s">
        <v>12</v>
      </c>
      <c r="C172" s="17" t="s">
        <v>319</v>
      </c>
      <c r="D172" s="9">
        <v>1447646</v>
      </c>
      <c r="E172" s="9">
        <v>1089383.8799999999</v>
      </c>
      <c r="F172" s="54">
        <f t="shared" si="2"/>
        <v>358262.12000000011</v>
      </c>
    </row>
    <row r="173" spans="1:6" ht="23.25" x14ac:dyDescent="0.25">
      <c r="A173" s="15" t="s">
        <v>320</v>
      </c>
      <c r="B173" s="16" t="s">
        <v>12</v>
      </c>
      <c r="C173" s="17" t="s">
        <v>321</v>
      </c>
      <c r="D173" s="9">
        <v>1447646</v>
      </c>
      <c r="E173" s="9">
        <v>1089383.8799999999</v>
      </c>
      <c r="F173" s="54">
        <f t="shared" si="2"/>
        <v>358262.12000000011</v>
      </c>
    </row>
    <row r="174" spans="1:6" ht="23.25" x14ac:dyDescent="0.25">
      <c r="A174" s="15" t="s">
        <v>322</v>
      </c>
      <c r="B174" s="16" t="s">
        <v>12</v>
      </c>
      <c r="C174" s="17" t="s">
        <v>323</v>
      </c>
      <c r="D174" s="9">
        <v>2914514</v>
      </c>
      <c r="E174" s="9">
        <v>1136917.8799999999</v>
      </c>
      <c r="F174" s="54">
        <f t="shared" si="2"/>
        <v>1777596.12</v>
      </c>
    </row>
    <row r="175" spans="1:6" ht="23.25" x14ac:dyDescent="0.25">
      <c r="A175" s="15" t="s">
        <v>324</v>
      </c>
      <c r="B175" s="16" t="s">
        <v>12</v>
      </c>
      <c r="C175" s="17" t="s">
        <v>325</v>
      </c>
      <c r="D175" s="9">
        <v>2914514</v>
      </c>
      <c r="E175" s="9">
        <v>1136917.8799999999</v>
      </c>
      <c r="F175" s="54">
        <f t="shared" si="2"/>
        <v>1777596.12</v>
      </c>
    </row>
    <row r="176" spans="1:6" x14ac:dyDescent="0.25">
      <c r="A176" s="15" t="s">
        <v>326</v>
      </c>
      <c r="B176" s="16" t="s">
        <v>12</v>
      </c>
      <c r="C176" s="17" t="s">
        <v>327</v>
      </c>
      <c r="D176" s="9">
        <v>445227</v>
      </c>
      <c r="E176" s="9">
        <v>4914.6400000000003</v>
      </c>
      <c r="F176" s="54">
        <f t="shared" si="2"/>
        <v>440312.36</v>
      </c>
    </row>
    <row r="177" spans="1:6" x14ac:dyDescent="0.25">
      <c r="A177" s="15" t="s">
        <v>328</v>
      </c>
      <c r="B177" s="16" t="s">
        <v>12</v>
      </c>
      <c r="C177" s="17" t="s">
        <v>329</v>
      </c>
      <c r="D177" s="9">
        <v>445227</v>
      </c>
      <c r="E177" s="9">
        <v>4914.6400000000003</v>
      </c>
      <c r="F177" s="54">
        <f t="shared" si="2"/>
        <v>440312.36</v>
      </c>
    </row>
    <row r="178" spans="1:6" x14ac:dyDescent="0.25">
      <c r="A178" s="15" t="s">
        <v>330</v>
      </c>
      <c r="B178" s="16" t="s">
        <v>12</v>
      </c>
      <c r="C178" s="17" t="s">
        <v>331</v>
      </c>
      <c r="D178" s="9">
        <v>20321142.48</v>
      </c>
      <c r="E178" s="9">
        <v>15405035.41</v>
      </c>
      <c r="F178" s="54">
        <f t="shared" si="2"/>
        <v>4916107.07</v>
      </c>
    </row>
    <row r="179" spans="1:6" ht="45.75" x14ac:dyDescent="0.25">
      <c r="A179" s="15" t="s">
        <v>332</v>
      </c>
      <c r="B179" s="16" t="s">
        <v>12</v>
      </c>
      <c r="C179" s="17" t="s">
        <v>333</v>
      </c>
      <c r="D179" s="9">
        <v>2537142.48</v>
      </c>
      <c r="E179" s="9">
        <v>1193648.57</v>
      </c>
      <c r="F179" s="54">
        <f t="shared" si="2"/>
        <v>1343493.91</v>
      </c>
    </row>
    <row r="180" spans="1:6" ht="57" x14ac:dyDescent="0.25">
      <c r="A180" s="15" t="s">
        <v>334</v>
      </c>
      <c r="B180" s="16" t="s">
        <v>12</v>
      </c>
      <c r="C180" s="17" t="s">
        <v>335</v>
      </c>
      <c r="D180" s="9">
        <v>2537142.48</v>
      </c>
      <c r="E180" s="9">
        <v>1193648.57</v>
      </c>
      <c r="F180" s="54">
        <f t="shared" si="2"/>
        <v>1343493.91</v>
      </c>
    </row>
    <row r="181" spans="1:6" ht="79.5" x14ac:dyDescent="0.25">
      <c r="A181" s="15" t="s">
        <v>336</v>
      </c>
      <c r="B181" s="16" t="s">
        <v>12</v>
      </c>
      <c r="C181" s="17" t="s">
        <v>337</v>
      </c>
      <c r="D181" s="9">
        <v>17784000</v>
      </c>
      <c r="E181" s="9">
        <v>14211386.84</v>
      </c>
      <c r="F181" s="54">
        <f t="shared" si="2"/>
        <v>3572613.16</v>
      </c>
    </row>
    <row r="182" spans="1:6" ht="79.5" x14ac:dyDescent="0.25">
      <c r="A182" s="15" t="s">
        <v>338</v>
      </c>
      <c r="B182" s="16" t="s">
        <v>12</v>
      </c>
      <c r="C182" s="17" t="s">
        <v>339</v>
      </c>
      <c r="D182" s="9">
        <v>17784000</v>
      </c>
      <c r="E182" s="9">
        <v>14211386.84</v>
      </c>
      <c r="F182" s="54">
        <f t="shared" si="2"/>
        <v>3572613.16</v>
      </c>
    </row>
    <row r="183" spans="1:6" ht="34.5" x14ac:dyDescent="0.25">
      <c r="A183" s="15" t="s">
        <v>340</v>
      </c>
      <c r="B183" s="16" t="s">
        <v>12</v>
      </c>
      <c r="C183" s="17" t="s">
        <v>341</v>
      </c>
      <c r="D183" s="9">
        <v>0</v>
      </c>
      <c r="E183" s="9">
        <v>-100</v>
      </c>
      <c r="F183" s="54">
        <v>0</v>
      </c>
    </row>
    <row r="184" spans="1:6" ht="34.5" x14ac:dyDescent="0.25">
      <c r="A184" s="15" t="s">
        <v>342</v>
      </c>
      <c r="B184" s="16" t="s">
        <v>12</v>
      </c>
      <c r="C184" s="17" t="s">
        <v>343</v>
      </c>
      <c r="D184" s="9">
        <v>0</v>
      </c>
      <c r="E184" s="9">
        <v>-100</v>
      </c>
      <c r="F184" s="54">
        <v>0</v>
      </c>
    </row>
    <row r="185" spans="1:6" ht="34.5" x14ac:dyDescent="0.25">
      <c r="A185" s="15" t="s">
        <v>344</v>
      </c>
      <c r="B185" s="16" t="s">
        <v>12</v>
      </c>
      <c r="C185" s="17" t="s">
        <v>345</v>
      </c>
      <c r="D185" s="9">
        <v>0</v>
      </c>
      <c r="E185" s="9">
        <v>-100</v>
      </c>
      <c r="F185" s="54">
        <v>0</v>
      </c>
    </row>
  </sheetData>
  <mergeCells count="9">
    <mergeCell ref="C8:D8"/>
    <mergeCell ref="A9:F9"/>
    <mergeCell ref="A12:E12"/>
    <mergeCell ref="A13:A15"/>
    <mergeCell ref="B13:B14"/>
    <mergeCell ref="C13:C14"/>
    <mergeCell ref="D13:D14"/>
    <mergeCell ref="E13:E14"/>
    <mergeCell ref="F13:F14"/>
  </mergeCells>
  <pageMargins left="0.78740157480314965" right="0.39370078740157483" top="0.59055118110236227" bottom="0.39370078740157483" header="0" footer="0"/>
  <pageSetup paperSize="9" scale="68" fitToWidth="2" fitToHeight="0" orientation="portrait" r:id="rId1"/>
  <header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8"/>
  <sheetViews>
    <sheetView tabSelected="1" view="pageBreakPreview" topLeftCell="A271" zoomScaleNormal="100" zoomScaleSheetLayoutView="100" workbookViewId="0">
      <selection activeCell="A289" sqref="A289:XFD290"/>
    </sheetView>
  </sheetViews>
  <sheetFormatPr defaultColWidth="8.625" defaultRowHeight="15" x14ac:dyDescent="0.25"/>
  <cols>
    <col min="1" max="1" width="53.75" style="1" customWidth="1"/>
    <col min="2" max="2" width="4.75" style="1" customWidth="1"/>
    <col min="3" max="3" width="29.625" style="1" customWidth="1"/>
    <col min="4" max="6" width="17.625" style="1" customWidth="1"/>
    <col min="7" max="16384" width="8.625" style="1"/>
  </cols>
  <sheetData>
    <row r="1" spans="1:6" ht="7.5" customHeight="1" x14ac:dyDescent="0.25">
      <c r="A1" s="20"/>
      <c r="B1" s="21"/>
      <c r="C1" s="14"/>
      <c r="D1" s="14"/>
      <c r="E1" s="14"/>
      <c r="F1" s="2"/>
    </row>
    <row r="2" spans="1:6" ht="14.1" customHeight="1" x14ac:dyDescent="0.25">
      <c r="A2" s="95" t="s">
        <v>740</v>
      </c>
      <c r="B2" s="95"/>
      <c r="C2" s="95"/>
      <c r="D2" s="95"/>
      <c r="E2" s="95"/>
      <c r="F2" s="95"/>
    </row>
    <row r="3" spans="1:6" ht="12.95" customHeight="1" x14ac:dyDescent="0.25">
      <c r="A3" s="63"/>
      <c r="B3" s="63"/>
      <c r="C3" s="63"/>
      <c r="D3" s="57"/>
      <c r="E3" s="3"/>
      <c r="F3" s="68" t="s">
        <v>738</v>
      </c>
    </row>
    <row r="4" spans="1:6" ht="11.45" customHeight="1" x14ac:dyDescent="0.25">
      <c r="A4" s="87" t="s">
        <v>3</v>
      </c>
      <c r="B4" s="87" t="s">
        <v>0</v>
      </c>
      <c r="C4" s="87" t="s">
        <v>346</v>
      </c>
      <c r="D4" s="91" t="s">
        <v>2</v>
      </c>
      <c r="E4" s="91" t="s">
        <v>4</v>
      </c>
      <c r="F4" s="93" t="s">
        <v>739</v>
      </c>
    </row>
    <row r="5" spans="1:6" ht="140.44999999999999" customHeight="1" x14ac:dyDescent="0.25">
      <c r="A5" s="88"/>
      <c r="B5" s="88"/>
      <c r="C5" s="88"/>
      <c r="D5" s="92"/>
      <c r="E5" s="92"/>
      <c r="F5" s="94"/>
    </row>
    <row r="6" spans="1:6" ht="11.45" customHeight="1" x14ac:dyDescent="0.25">
      <c r="A6" s="64"/>
      <c r="B6" s="64"/>
      <c r="C6" s="64"/>
      <c r="D6" s="65"/>
      <c r="E6" s="65"/>
      <c r="F6" s="65" t="s">
        <v>742</v>
      </c>
    </row>
    <row r="7" spans="1:6" ht="11.45" customHeight="1" thickBot="1" x14ac:dyDescent="0.3">
      <c r="A7" s="58" t="s">
        <v>5</v>
      </c>
      <c r="B7" s="58" t="s">
        <v>6</v>
      </c>
      <c r="C7" s="58" t="s">
        <v>7</v>
      </c>
      <c r="D7" s="60" t="s">
        <v>8</v>
      </c>
      <c r="E7" s="60" t="s">
        <v>9</v>
      </c>
      <c r="F7" s="60" t="s">
        <v>10</v>
      </c>
    </row>
    <row r="8" spans="1:6" ht="30" customHeight="1" x14ac:dyDescent="0.25">
      <c r="A8" s="69" t="s">
        <v>347</v>
      </c>
      <c r="B8" s="48" t="s">
        <v>348</v>
      </c>
      <c r="C8" s="70" t="s">
        <v>13</v>
      </c>
      <c r="D8" s="71">
        <v>1296300517.9000001</v>
      </c>
      <c r="E8" s="71">
        <v>466808397.66000003</v>
      </c>
      <c r="F8" s="72">
        <f>D8-E8</f>
        <v>829492120.24000001</v>
      </c>
    </row>
    <row r="9" spans="1:6" ht="14.25" customHeight="1" x14ac:dyDescent="0.25">
      <c r="A9" s="11" t="s">
        <v>14</v>
      </c>
      <c r="B9" s="25"/>
      <c r="C9" s="17"/>
      <c r="D9" s="17"/>
      <c r="E9" s="17"/>
      <c r="F9" s="24">
        <f t="shared" ref="F9:F72" si="0">D9-E9</f>
        <v>0</v>
      </c>
    </row>
    <row r="10" spans="1:6" x14ac:dyDescent="0.25">
      <c r="A10" s="15" t="s">
        <v>349</v>
      </c>
      <c r="B10" s="16" t="s">
        <v>348</v>
      </c>
      <c r="C10" s="17" t="s">
        <v>350</v>
      </c>
      <c r="D10" s="9">
        <v>186588381.44</v>
      </c>
      <c r="E10" s="9">
        <v>74263189.230000004</v>
      </c>
      <c r="F10" s="24">
        <f t="shared" si="0"/>
        <v>112325192.20999999</v>
      </c>
    </row>
    <row r="11" spans="1:6" ht="23.25" x14ac:dyDescent="0.25">
      <c r="A11" s="15" t="s">
        <v>351</v>
      </c>
      <c r="B11" s="16" t="s">
        <v>348</v>
      </c>
      <c r="C11" s="17" t="s">
        <v>352</v>
      </c>
      <c r="D11" s="9">
        <v>3495479</v>
      </c>
      <c r="E11" s="9">
        <v>1767853.06</v>
      </c>
      <c r="F11" s="24">
        <f t="shared" si="0"/>
        <v>1727625.94</v>
      </c>
    </row>
    <row r="12" spans="1:6" ht="34.5" x14ac:dyDescent="0.25">
      <c r="A12" s="15" t="s">
        <v>353</v>
      </c>
      <c r="B12" s="16" t="s">
        <v>348</v>
      </c>
      <c r="C12" s="17" t="s">
        <v>354</v>
      </c>
      <c r="D12" s="9">
        <v>3495479</v>
      </c>
      <c r="E12" s="9">
        <v>1767853.06</v>
      </c>
      <c r="F12" s="24">
        <f t="shared" si="0"/>
        <v>1727625.94</v>
      </c>
    </row>
    <row r="13" spans="1:6" ht="23.25" x14ac:dyDescent="0.25">
      <c r="A13" s="15" t="s">
        <v>355</v>
      </c>
      <c r="B13" s="16" t="s">
        <v>348</v>
      </c>
      <c r="C13" s="17" t="s">
        <v>356</v>
      </c>
      <c r="D13" s="9">
        <v>3495479</v>
      </c>
      <c r="E13" s="9">
        <v>1767853.06</v>
      </c>
      <c r="F13" s="24">
        <f t="shared" si="0"/>
        <v>1727625.94</v>
      </c>
    </row>
    <row r="14" spans="1:6" x14ac:dyDescent="0.25">
      <c r="A14" s="15" t="s">
        <v>357</v>
      </c>
      <c r="B14" s="16" t="s">
        <v>348</v>
      </c>
      <c r="C14" s="17" t="s">
        <v>358</v>
      </c>
      <c r="D14" s="9">
        <v>2684335</v>
      </c>
      <c r="E14" s="9">
        <v>1357798.06</v>
      </c>
      <c r="F14" s="24">
        <f t="shared" si="0"/>
        <v>1326536.94</v>
      </c>
    </row>
    <row r="15" spans="1:6" ht="34.5" x14ac:dyDescent="0.25">
      <c r="A15" s="15" t="s">
        <v>359</v>
      </c>
      <c r="B15" s="16" t="s">
        <v>348</v>
      </c>
      <c r="C15" s="17" t="s">
        <v>360</v>
      </c>
      <c r="D15" s="9">
        <v>811144</v>
      </c>
      <c r="E15" s="9">
        <v>410055</v>
      </c>
      <c r="F15" s="24">
        <f t="shared" si="0"/>
        <v>401089</v>
      </c>
    </row>
    <row r="16" spans="1:6" ht="34.5" x14ac:dyDescent="0.25">
      <c r="A16" s="15" t="s">
        <v>361</v>
      </c>
      <c r="B16" s="16" t="s">
        <v>348</v>
      </c>
      <c r="C16" s="17" t="s">
        <v>362</v>
      </c>
      <c r="D16" s="9">
        <v>5700315</v>
      </c>
      <c r="E16" s="9">
        <v>2438893.0299999998</v>
      </c>
      <c r="F16" s="24">
        <f t="shared" si="0"/>
        <v>3261421.97</v>
      </c>
    </row>
    <row r="17" spans="1:6" ht="34.5" x14ac:dyDescent="0.25">
      <c r="A17" s="15" t="s">
        <v>353</v>
      </c>
      <c r="B17" s="16" t="s">
        <v>348</v>
      </c>
      <c r="C17" s="17" t="s">
        <v>363</v>
      </c>
      <c r="D17" s="9">
        <v>5700315</v>
      </c>
      <c r="E17" s="9">
        <v>2438893.0299999998</v>
      </c>
      <c r="F17" s="24">
        <f t="shared" si="0"/>
        <v>3261421.97</v>
      </c>
    </row>
    <row r="18" spans="1:6" ht="23.25" x14ac:dyDescent="0.25">
      <c r="A18" s="15" t="s">
        <v>355</v>
      </c>
      <c r="B18" s="16" t="s">
        <v>348</v>
      </c>
      <c r="C18" s="17" t="s">
        <v>364</v>
      </c>
      <c r="D18" s="9">
        <v>5700315</v>
      </c>
      <c r="E18" s="9">
        <v>2438893.0299999998</v>
      </c>
      <c r="F18" s="24">
        <f t="shared" si="0"/>
        <v>3261421.97</v>
      </c>
    </row>
    <row r="19" spans="1:6" x14ac:dyDescent="0.25">
      <c r="A19" s="15" t="s">
        <v>357</v>
      </c>
      <c r="B19" s="16" t="s">
        <v>348</v>
      </c>
      <c r="C19" s="17" t="s">
        <v>365</v>
      </c>
      <c r="D19" s="9">
        <v>4378122</v>
      </c>
      <c r="E19" s="9">
        <v>1873189.72</v>
      </c>
      <c r="F19" s="24">
        <f t="shared" si="0"/>
        <v>2504932.2800000003</v>
      </c>
    </row>
    <row r="20" spans="1:6" ht="34.5" x14ac:dyDescent="0.25">
      <c r="A20" s="15" t="s">
        <v>359</v>
      </c>
      <c r="B20" s="16" t="s">
        <v>348</v>
      </c>
      <c r="C20" s="17" t="s">
        <v>366</v>
      </c>
      <c r="D20" s="9">
        <v>1322193</v>
      </c>
      <c r="E20" s="9">
        <v>565703.31000000006</v>
      </c>
      <c r="F20" s="24">
        <f t="shared" si="0"/>
        <v>756489.69</v>
      </c>
    </row>
    <row r="21" spans="1:6" ht="34.5" x14ac:dyDescent="0.25">
      <c r="A21" s="15" t="s">
        <v>367</v>
      </c>
      <c r="B21" s="16" t="s">
        <v>348</v>
      </c>
      <c r="C21" s="17" t="s">
        <v>368</v>
      </c>
      <c r="D21" s="9">
        <v>18785423</v>
      </c>
      <c r="E21" s="9">
        <v>8059183</v>
      </c>
      <c r="F21" s="24">
        <f t="shared" si="0"/>
        <v>10726240</v>
      </c>
    </row>
    <row r="22" spans="1:6" ht="34.5" x14ac:dyDescent="0.25">
      <c r="A22" s="15" t="s">
        <v>353</v>
      </c>
      <c r="B22" s="16" t="s">
        <v>348</v>
      </c>
      <c r="C22" s="17" t="s">
        <v>369</v>
      </c>
      <c r="D22" s="9">
        <v>18785423</v>
      </c>
      <c r="E22" s="9">
        <v>8059183</v>
      </c>
      <c r="F22" s="24">
        <f t="shared" si="0"/>
        <v>10726240</v>
      </c>
    </row>
    <row r="23" spans="1:6" ht="23.25" x14ac:dyDescent="0.25">
      <c r="A23" s="15" t="s">
        <v>355</v>
      </c>
      <c r="B23" s="16" t="s">
        <v>348</v>
      </c>
      <c r="C23" s="17" t="s">
        <v>370</v>
      </c>
      <c r="D23" s="9">
        <v>18785423</v>
      </c>
      <c r="E23" s="9">
        <v>8059183</v>
      </c>
      <c r="F23" s="24">
        <f t="shared" si="0"/>
        <v>10726240</v>
      </c>
    </row>
    <row r="24" spans="1:6" x14ac:dyDescent="0.25">
      <c r="A24" s="15" t="s">
        <v>357</v>
      </c>
      <c r="B24" s="16" t="s">
        <v>348</v>
      </c>
      <c r="C24" s="17" t="s">
        <v>371</v>
      </c>
      <c r="D24" s="9">
        <v>14428128</v>
      </c>
      <c r="E24" s="9">
        <v>6195609.7999999998</v>
      </c>
      <c r="F24" s="24">
        <f t="shared" si="0"/>
        <v>8232518.2000000002</v>
      </c>
    </row>
    <row r="25" spans="1:6" ht="34.5" x14ac:dyDescent="0.25">
      <c r="A25" s="15" t="s">
        <v>359</v>
      </c>
      <c r="B25" s="16" t="s">
        <v>348</v>
      </c>
      <c r="C25" s="17" t="s">
        <v>372</v>
      </c>
      <c r="D25" s="9">
        <v>4357295</v>
      </c>
      <c r="E25" s="9">
        <v>1863573.2</v>
      </c>
      <c r="F25" s="24">
        <f t="shared" si="0"/>
        <v>2493721.7999999998</v>
      </c>
    </row>
    <row r="26" spans="1:6" x14ac:dyDescent="0.25">
      <c r="A26" s="15" t="s">
        <v>373</v>
      </c>
      <c r="B26" s="16" t="s">
        <v>348</v>
      </c>
      <c r="C26" s="17" t="s">
        <v>374</v>
      </c>
      <c r="D26" s="9">
        <v>18260</v>
      </c>
      <c r="E26" s="9">
        <v>18260</v>
      </c>
      <c r="F26" s="24">
        <f t="shared" si="0"/>
        <v>0</v>
      </c>
    </row>
    <row r="27" spans="1:6" ht="23.25" x14ac:dyDescent="0.25">
      <c r="A27" s="15" t="s">
        <v>375</v>
      </c>
      <c r="B27" s="16" t="s">
        <v>348</v>
      </c>
      <c r="C27" s="17" t="s">
        <v>376</v>
      </c>
      <c r="D27" s="9">
        <v>18260</v>
      </c>
      <c r="E27" s="9">
        <v>18260</v>
      </c>
      <c r="F27" s="24">
        <f t="shared" si="0"/>
        <v>0</v>
      </c>
    </row>
    <row r="28" spans="1:6" ht="23.25" x14ac:dyDescent="0.25">
      <c r="A28" s="15" t="s">
        <v>377</v>
      </c>
      <c r="B28" s="16" t="s">
        <v>348</v>
      </c>
      <c r="C28" s="17" t="s">
        <v>378</v>
      </c>
      <c r="D28" s="9">
        <v>18260</v>
      </c>
      <c r="E28" s="9">
        <v>18260</v>
      </c>
      <c r="F28" s="24">
        <f t="shared" si="0"/>
        <v>0</v>
      </c>
    </row>
    <row r="29" spans="1:6" x14ac:dyDescent="0.25">
      <c r="A29" s="15" t="s">
        <v>379</v>
      </c>
      <c r="B29" s="16" t="s">
        <v>348</v>
      </c>
      <c r="C29" s="17" t="s">
        <v>380</v>
      </c>
      <c r="D29" s="9">
        <v>18260</v>
      </c>
      <c r="E29" s="9">
        <v>18260</v>
      </c>
      <c r="F29" s="24">
        <f t="shared" si="0"/>
        <v>0</v>
      </c>
    </row>
    <row r="30" spans="1:6" ht="23.25" x14ac:dyDescent="0.25">
      <c r="A30" s="15" t="s">
        <v>381</v>
      </c>
      <c r="B30" s="16" t="s">
        <v>348</v>
      </c>
      <c r="C30" s="17" t="s">
        <v>382</v>
      </c>
      <c r="D30" s="9">
        <v>10355872.439999999</v>
      </c>
      <c r="E30" s="9">
        <v>4127451.95</v>
      </c>
      <c r="F30" s="24">
        <f t="shared" si="0"/>
        <v>6228420.4899999993</v>
      </c>
    </row>
    <row r="31" spans="1:6" ht="34.5" x14ac:dyDescent="0.25">
      <c r="A31" s="15" t="s">
        <v>353</v>
      </c>
      <c r="B31" s="16" t="s">
        <v>348</v>
      </c>
      <c r="C31" s="17" t="s">
        <v>383</v>
      </c>
      <c r="D31" s="9">
        <v>10320372.68</v>
      </c>
      <c r="E31" s="9">
        <v>4109296.65</v>
      </c>
      <c r="F31" s="24">
        <f t="shared" si="0"/>
        <v>6211076.0299999993</v>
      </c>
    </row>
    <row r="32" spans="1:6" ht="23.25" x14ac:dyDescent="0.25">
      <c r="A32" s="15" t="s">
        <v>355</v>
      </c>
      <c r="B32" s="16" t="s">
        <v>348</v>
      </c>
      <c r="C32" s="17" t="s">
        <v>384</v>
      </c>
      <c r="D32" s="9">
        <v>10320372.68</v>
      </c>
      <c r="E32" s="9">
        <v>4109296.65</v>
      </c>
      <c r="F32" s="24">
        <f t="shared" si="0"/>
        <v>6211076.0299999993</v>
      </c>
    </row>
    <row r="33" spans="1:6" x14ac:dyDescent="0.25">
      <c r="A33" s="15" t="s">
        <v>357</v>
      </c>
      <c r="B33" s="16" t="s">
        <v>348</v>
      </c>
      <c r="C33" s="17" t="s">
        <v>385</v>
      </c>
      <c r="D33" s="9">
        <v>7926553.2400000002</v>
      </c>
      <c r="E33" s="9">
        <v>3162255.79</v>
      </c>
      <c r="F33" s="24">
        <f t="shared" si="0"/>
        <v>4764297.45</v>
      </c>
    </row>
    <row r="34" spans="1:6" ht="34.5" x14ac:dyDescent="0.25">
      <c r="A34" s="15" t="s">
        <v>359</v>
      </c>
      <c r="B34" s="16" t="s">
        <v>348</v>
      </c>
      <c r="C34" s="17" t="s">
        <v>386</v>
      </c>
      <c r="D34" s="9">
        <v>2393819.44</v>
      </c>
      <c r="E34" s="9">
        <v>947040.86</v>
      </c>
      <c r="F34" s="24">
        <f t="shared" si="0"/>
        <v>1446778.58</v>
      </c>
    </row>
    <row r="35" spans="1:6" ht="23.25" x14ac:dyDescent="0.25">
      <c r="A35" s="15" t="s">
        <v>375</v>
      </c>
      <c r="B35" s="16" t="s">
        <v>348</v>
      </c>
      <c r="C35" s="17" t="s">
        <v>387</v>
      </c>
      <c r="D35" s="9">
        <v>33999.760000000002</v>
      </c>
      <c r="E35" s="9">
        <v>18155.3</v>
      </c>
      <c r="F35" s="24">
        <f t="shared" si="0"/>
        <v>15844.460000000003</v>
      </c>
    </row>
    <row r="36" spans="1:6" ht="23.25" x14ac:dyDescent="0.25">
      <c r="A36" s="15" t="s">
        <v>377</v>
      </c>
      <c r="B36" s="16" t="s">
        <v>348</v>
      </c>
      <c r="C36" s="17" t="s">
        <v>388</v>
      </c>
      <c r="D36" s="9">
        <v>33999.760000000002</v>
      </c>
      <c r="E36" s="9">
        <v>18155.3</v>
      </c>
      <c r="F36" s="24">
        <f t="shared" si="0"/>
        <v>15844.460000000003</v>
      </c>
    </row>
    <row r="37" spans="1:6" x14ac:dyDescent="0.25">
      <c r="A37" s="15" t="s">
        <v>379</v>
      </c>
      <c r="B37" s="16" t="s">
        <v>348</v>
      </c>
      <c r="C37" s="17" t="s">
        <v>389</v>
      </c>
      <c r="D37" s="9">
        <v>33999.760000000002</v>
      </c>
      <c r="E37" s="9">
        <v>18155.3</v>
      </c>
      <c r="F37" s="24">
        <f t="shared" si="0"/>
        <v>15844.460000000003</v>
      </c>
    </row>
    <row r="38" spans="1:6" x14ac:dyDescent="0.25">
      <c r="A38" s="15" t="s">
        <v>390</v>
      </c>
      <c r="B38" s="16" t="s">
        <v>348</v>
      </c>
      <c r="C38" s="17" t="s">
        <v>391</v>
      </c>
      <c r="D38" s="9">
        <v>1500</v>
      </c>
      <c r="E38" s="9">
        <v>0</v>
      </c>
      <c r="F38" s="24">
        <f t="shared" si="0"/>
        <v>1500</v>
      </c>
    </row>
    <row r="39" spans="1:6" x14ac:dyDescent="0.25">
      <c r="A39" s="15" t="s">
        <v>392</v>
      </c>
      <c r="B39" s="16" t="s">
        <v>348</v>
      </c>
      <c r="C39" s="17" t="s">
        <v>393</v>
      </c>
      <c r="D39" s="9">
        <v>1500</v>
      </c>
      <c r="E39" s="9">
        <v>0</v>
      </c>
      <c r="F39" s="24">
        <f t="shared" si="0"/>
        <v>1500</v>
      </c>
    </row>
    <row r="40" spans="1:6" x14ac:dyDescent="0.25">
      <c r="A40" s="15" t="s">
        <v>394</v>
      </c>
      <c r="B40" s="16" t="s">
        <v>348</v>
      </c>
      <c r="C40" s="17" t="s">
        <v>395</v>
      </c>
      <c r="D40" s="9">
        <v>1500</v>
      </c>
      <c r="E40" s="9">
        <v>0</v>
      </c>
      <c r="F40" s="24">
        <f t="shared" si="0"/>
        <v>1500</v>
      </c>
    </row>
    <row r="41" spans="1:6" x14ac:dyDescent="0.25">
      <c r="A41" s="15" t="s">
        <v>396</v>
      </c>
      <c r="B41" s="16" t="s">
        <v>348</v>
      </c>
      <c r="C41" s="17" t="s">
        <v>397</v>
      </c>
      <c r="D41" s="9">
        <v>1070300</v>
      </c>
      <c r="E41" s="9">
        <v>1070300</v>
      </c>
      <c r="F41" s="24">
        <f t="shared" si="0"/>
        <v>0</v>
      </c>
    </row>
    <row r="42" spans="1:6" x14ac:dyDescent="0.25">
      <c r="A42" s="15" t="s">
        <v>390</v>
      </c>
      <c r="B42" s="16" t="s">
        <v>348</v>
      </c>
      <c r="C42" s="17" t="s">
        <v>398</v>
      </c>
      <c r="D42" s="9">
        <v>1070300</v>
      </c>
      <c r="E42" s="9">
        <v>1070300</v>
      </c>
      <c r="F42" s="24">
        <f t="shared" si="0"/>
        <v>0</v>
      </c>
    </row>
    <row r="43" spans="1:6" x14ac:dyDescent="0.25">
      <c r="A43" s="15" t="s">
        <v>399</v>
      </c>
      <c r="B43" s="16" t="s">
        <v>348</v>
      </c>
      <c r="C43" s="17" t="s">
        <v>400</v>
      </c>
      <c r="D43" s="9">
        <v>1070300</v>
      </c>
      <c r="E43" s="9">
        <v>1070300</v>
      </c>
      <c r="F43" s="24">
        <f t="shared" si="0"/>
        <v>0</v>
      </c>
    </row>
    <row r="44" spans="1:6" x14ac:dyDescent="0.25">
      <c r="A44" s="15" t="s">
        <v>401</v>
      </c>
      <c r="B44" s="16" t="s">
        <v>348</v>
      </c>
      <c r="C44" s="17" t="s">
        <v>402</v>
      </c>
      <c r="D44" s="9">
        <v>12210097.5</v>
      </c>
      <c r="E44" s="9">
        <v>0</v>
      </c>
      <c r="F44" s="24">
        <f t="shared" si="0"/>
        <v>12210097.5</v>
      </c>
    </row>
    <row r="45" spans="1:6" x14ac:dyDescent="0.25">
      <c r="A45" s="15" t="s">
        <v>390</v>
      </c>
      <c r="B45" s="16" t="s">
        <v>348</v>
      </c>
      <c r="C45" s="17" t="s">
        <v>403</v>
      </c>
      <c r="D45" s="9">
        <v>12210097.5</v>
      </c>
      <c r="E45" s="9">
        <v>0</v>
      </c>
      <c r="F45" s="24">
        <f t="shared" si="0"/>
        <v>12210097.5</v>
      </c>
    </row>
    <row r="46" spans="1:6" x14ac:dyDescent="0.25">
      <c r="A46" s="15" t="s">
        <v>404</v>
      </c>
      <c r="B46" s="16" t="s">
        <v>348</v>
      </c>
      <c r="C46" s="17" t="s">
        <v>405</v>
      </c>
      <c r="D46" s="9">
        <v>12210097.5</v>
      </c>
      <c r="E46" s="9">
        <v>0</v>
      </c>
      <c r="F46" s="24">
        <f t="shared" si="0"/>
        <v>12210097.5</v>
      </c>
    </row>
    <row r="47" spans="1:6" x14ac:dyDescent="0.25">
      <c r="A47" s="15" t="s">
        <v>406</v>
      </c>
      <c r="B47" s="16" t="s">
        <v>348</v>
      </c>
      <c r="C47" s="17" t="s">
        <v>407</v>
      </c>
      <c r="D47" s="9">
        <v>134952634.5</v>
      </c>
      <c r="E47" s="9">
        <v>56781248.189999998</v>
      </c>
      <c r="F47" s="24">
        <f t="shared" si="0"/>
        <v>78171386.310000002</v>
      </c>
    </row>
    <row r="48" spans="1:6" ht="34.5" x14ac:dyDescent="0.25">
      <c r="A48" s="15" t="s">
        <v>353</v>
      </c>
      <c r="B48" s="16" t="s">
        <v>348</v>
      </c>
      <c r="C48" s="17" t="s">
        <v>408</v>
      </c>
      <c r="D48" s="9">
        <v>91698490.5</v>
      </c>
      <c r="E48" s="9">
        <v>42591172.109999999</v>
      </c>
      <c r="F48" s="24">
        <f t="shared" si="0"/>
        <v>49107318.390000001</v>
      </c>
    </row>
    <row r="49" spans="1:6" x14ac:dyDescent="0.25">
      <c r="A49" s="15" t="s">
        <v>409</v>
      </c>
      <c r="B49" s="16" t="s">
        <v>348</v>
      </c>
      <c r="C49" s="17" t="s">
        <v>410</v>
      </c>
      <c r="D49" s="9">
        <v>31558675</v>
      </c>
      <c r="E49" s="9">
        <v>16242291.550000001</v>
      </c>
      <c r="F49" s="24">
        <f t="shared" si="0"/>
        <v>15316383.449999999</v>
      </c>
    </row>
    <row r="50" spans="1:6" x14ac:dyDescent="0.25">
      <c r="A50" s="15" t="s">
        <v>411</v>
      </c>
      <c r="B50" s="16" t="s">
        <v>348</v>
      </c>
      <c r="C50" s="17" t="s">
        <v>412</v>
      </c>
      <c r="D50" s="9">
        <v>24238614</v>
      </c>
      <c r="E50" s="9">
        <v>12488371.619999999</v>
      </c>
      <c r="F50" s="24">
        <f t="shared" si="0"/>
        <v>11750242.380000001</v>
      </c>
    </row>
    <row r="51" spans="1:6" ht="23.25" x14ac:dyDescent="0.25">
      <c r="A51" s="15" t="s">
        <v>413</v>
      </c>
      <c r="B51" s="16" t="s">
        <v>348</v>
      </c>
      <c r="C51" s="17" t="s">
        <v>414</v>
      </c>
      <c r="D51" s="9">
        <v>15380</v>
      </c>
      <c r="E51" s="9">
        <v>15380</v>
      </c>
      <c r="F51" s="24">
        <f t="shared" si="0"/>
        <v>0</v>
      </c>
    </row>
    <row r="52" spans="1:6" ht="23.25" x14ac:dyDescent="0.25">
      <c r="A52" s="15" t="s">
        <v>415</v>
      </c>
      <c r="B52" s="16" t="s">
        <v>348</v>
      </c>
      <c r="C52" s="17" t="s">
        <v>416</v>
      </c>
      <c r="D52" s="9">
        <v>7304681</v>
      </c>
      <c r="E52" s="9">
        <v>3738539.93</v>
      </c>
      <c r="F52" s="24">
        <f t="shared" si="0"/>
        <v>3566141.07</v>
      </c>
    </row>
    <row r="53" spans="1:6" ht="23.25" x14ac:dyDescent="0.25">
      <c r="A53" s="15" t="s">
        <v>355</v>
      </c>
      <c r="B53" s="16" t="s">
        <v>348</v>
      </c>
      <c r="C53" s="17" t="s">
        <v>417</v>
      </c>
      <c r="D53" s="9">
        <v>60139815.5</v>
      </c>
      <c r="E53" s="9">
        <v>26348880.559999999</v>
      </c>
      <c r="F53" s="24">
        <f t="shared" si="0"/>
        <v>33790934.939999998</v>
      </c>
    </row>
    <row r="54" spans="1:6" x14ac:dyDescent="0.25">
      <c r="A54" s="15" t="s">
        <v>357</v>
      </c>
      <c r="B54" s="16" t="s">
        <v>348</v>
      </c>
      <c r="C54" s="17" t="s">
        <v>418</v>
      </c>
      <c r="D54" s="9">
        <v>46228984</v>
      </c>
      <c r="E54" s="9">
        <v>20296814.890000001</v>
      </c>
      <c r="F54" s="24">
        <f t="shared" si="0"/>
        <v>25932169.109999999</v>
      </c>
    </row>
    <row r="55" spans="1:6" ht="23.25" x14ac:dyDescent="0.25">
      <c r="A55" s="15" t="s">
        <v>419</v>
      </c>
      <c r="B55" s="16" t="s">
        <v>348</v>
      </c>
      <c r="C55" s="17" t="s">
        <v>420</v>
      </c>
      <c r="D55" s="9">
        <v>200000</v>
      </c>
      <c r="E55" s="9">
        <v>39108.050000000003</v>
      </c>
      <c r="F55" s="24">
        <f t="shared" si="0"/>
        <v>160891.95000000001</v>
      </c>
    </row>
    <row r="56" spans="1:6" ht="34.5" x14ac:dyDescent="0.25">
      <c r="A56" s="15" t="s">
        <v>359</v>
      </c>
      <c r="B56" s="16" t="s">
        <v>348</v>
      </c>
      <c r="C56" s="17" t="s">
        <v>421</v>
      </c>
      <c r="D56" s="9">
        <v>13710831.5</v>
      </c>
      <c r="E56" s="9">
        <v>6012957.6200000001</v>
      </c>
      <c r="F56" s="24">
        <f t="shared" si="0"/>
        <v>7697873.8799999999</v>
      </c>
    </row>
    <row r="57" spans="1:6" ht="23.25" x14ac:dyDescent="0.25">
      <c r="A57" s="15" t="s">
        <v>375</v>
      </c>
      <c r="B57" s="16" t="s">
        <v>348</v>
      </c>
      <c r="C57" s="17" t="s">
        <v>422</v>
      </c>
      <c r="D57" s="9">
        <v>40255970.5</v>
      </c>
      <c r="E57" s="9">
        <v>11445792.779999999</v>
      </c>
      <c r="F57" s="24">
        <f t="shared" si="0"/>
        <v>28810177.719999999</v>
      </c>
    </row>
    <row r="58" spans="1:6" ht="23.25" x14ac:dyDescent="0.25">
      <c r="A58" s="15" t="s">
        <v>377</v>
      </c>
      <c r="B58" s="16" t="s">
        <v>348</v>
      </c>
      <c r="C58" s="17" t="s">
        <v>423</v>
      </c>
      <c r="D58" s="9">
        <v>40255970.5</v>
      </c>
      <c r="E58" s="9">
        <v>11445792.779999999</v>
      </c>
      <c r="F58" s="24">
        <f t="shared" si="0"/>
        <v>28810177.719999999</v>
      </c>
    </row>
    <row r="59" spans="1:6" x14ac:dyDescent="0.25">
      <c r="A59" s="15" t="s">
        <v>379</v>
      </c>
      <c r="B59" s="16" t="s">
        <v>348</v>
      </c>
      <c r="C59" s="17" t="s">
        <v>424</v>
      </c>
      <c r="D59" s="9">
        <v>35119470.5</v>
      </c>
      <c r="E59" s="9">
        <v>8375456.8399999999</v>
      </c>
      <c r="F59" s="24">
        <f t="shared" si="0"/>
        <v>26744013.66</v>
      </c>
    </row>
    <row r="60" spans="1:6" x14ac:dyDescent="0.25">
      <c r="A60" s="15" t="s">
        <v>425</v>
      </c>
      <c r="B60" s="16" t="s">
        <v>348</v>
      </c>
      <c r="C60" s="17" t="s">
        <v>426</v>
      </c>
      <c r="D60" s="9">
        <v>5136500</v>
      </c>
      <c r="E60" s="9">
        <v>3070335.94</v>
      </c>
      <c r="F60" s="24">
        <f t="shared" si="0"/>
        <v>2066164.06</v>
      </c>
    </row>
    <row r="61" spans="1:6" ht="23.25" x14ac:dyDescent="0.25">
      <c r="A61" s="15" t="s">
        <v>427</v>
      </c>
      <c r="B61" s="16" t="s">
        <v>348</v>
      </c>
      <c r="C61" s="17" t="s">
        <v>428</v>
      </c>
      <c r="D61" s="9">
        <v>2500000</v>
      </c>
      <c r="E61" s="9">
        <v>2500000</v>
      </c>
      <c r="F61" s="24">
        <f t="shared" si="0"/>
        <v>0</v>
      </c>
    </row>
    <row r="62" spans="1:6" ht="34.5" x14ac:dyDescent="0.25">
      <c r="A62" s="15" t="s">
        <v>429</v>
      </c>
      <c r="B62" s="16" t="s">
        <v>348</v>
      </c>
      <c r="C62" s="17" t="s">
        <v>430</v>
      </c>
      <c r="D62" s="9">
        <v>2500000</v>
      </c>
      <c r="E62" s="9">
        <v>2500000</v>
      </c>
      <c r="F62" s="24">
        <f t="shared" si="0"/>
        <v>0</v>
      </c>
    </row>
    <row r="63" spans="1:6" ht="23.25" x14ac:dyDescent="0.25">
      <c r="A63" s="15" t="s">
        <v>431</v>
      </c>
      <c r="B63" s="16" t="s">
        <v>348</v>
      </c>
      <c r="C63" s="17" t="s">
        <v>432</v>
      </c>
      <c r="D63" s="9">
        <v>2500000</v>
      </c>
      <c r="E63" s="9">
        <v>2500000</v>
      </c>
      <c r="F63" s="24">
        <f t="shared" si="0"/>
        <v>0</v>
      </c>
    </row>
    <row r="64" spans="1:6" x14ac:dyDescent="0.25">
      <c r="A64" s="15" t="s">
        <v>390</v>
      </c>
      <c r="B64" s="16" t="s">
        <v>348</v>
      </c>
      <c r="C64" s="17" t="s">
        <v>433</v>
      </c>
      <c r="D64" s="9">
        <v>498173.5</v>
      </c>
      <c r="E64" s="9">
        <v>244283.3</v>
      </c>
      <c r="F64" s="24">
        <f t="shared" si="0"/>
        <v>253890.2</v>
      </c>
    </row>
    <row r="65" spans="1:6" x14ac:dyDescent="0.25">
      <c r="A65" s="15" t="s">
        <v>434</v>
      </c>
      <c r="B65" s="16" t="s">
        <v>348</v>
      </c>
      <c r="C65" s="17" t="s">
        <v>435</v>
      </c>
      <c r="D65" s="9">
        <v>66123.5</v>
      </c>
      <c r="E65" s="9">
        <v>66123.5</v>
      </c>
      <c r="F65" s="24">
        <f t="shared" si="0"/>
        <v>0</v>
      </c>
    </row>
    <row r="66" spans="1:6" ht="23.25" x14ac:dyDescent="0.25">
      <c r="A66" s="15" t="s">
        <v>436</v>
      </c>
      <c r="B66" s="16" t="s">
        <v>348</v>
      </c>
      <c r="C66" s="17" t="s">
        <v>437</v>
      </c>
      <c r="D66" s="9">
        <v>66123.5</v>
      </c>
      <c r="E66" s="9">
        <v>66123.5</v>
      </c>
      <c r="F66" s="24">
        <f t="shared" si="0"/>
        <v>0</v>
      </c>
    </row>
    <row r="67" spans="1:6" x14ac:dyDescent="0.25">
      <c r="A67" s="15" t="s">
        <v>392</v>
      </c>
      <c r="B67" s="16" t="s">
        <v>348</v>
      </c>
      <c r="C67" s="17" t="s">
        <v>438</v>
      </c>
      <c r="D67" s="9">
        <v>432050</v>
      </c>
      <c r="E67" s="9">
        <v>178159.8</v>
      </c>
      <c r="F67" s="24">
        <f t="shared" si="0"/>
        <v>253890.2</v>
      </c>
    </row>
    <row r="68" spans="1:6" x14ac:dyDescent="0.25">
      <c r="A68" s="15" t="s">
        <v>439</v>
      </c>
      <c r="B68" s="16" t="s">
        <v>348</v>
      </c>
      <c r="C68" s="17" t="s">
        <v>440</v>
      </c>
      <c r="D68" s="9">
        <v>240050</v>
      </c>
      <c r="E68" s="9">
        <v>91947</v>
      </c>
      <c r="F68" s="24">
        <f t="shared" si="0"/>
        <v>148103</v>
      </c>
    </row>
    <row r="69" spans="1:6" x14ac:dyDescent="0.25">
      <c r="A69" s="15" t="s">
        <v>441</v>
      </c>
      <c r="B69" s="16" t="s">
        <v>348</v>
      </c>
      <c r="C69" s="17" t="s">
        <v>442</v>
      </c>
      <c r="D69" s="9">
        <v>52000</v>
      </c>
      <c r="E69" s="9">
        <v>18750</v>
      </c>
      <c r="F69" s="24">
        <f t="shared" si="0"/>
        <v>33250</v>
      </c>
    </row>
    <row r="70" spans="1:6" x14ac:dyDescent="0.25">
      <c r="A70" s="15" t="s">
        <v>394</v>
      </c>
      <c r="B70" s="16" t="s">
        <v>348</v>
      </c>
      <c r="C70" s="17" t="s">
        <v>443</v>
      </c>
      <c r="D70" s="9">
        <v>140000</v>
      </c>
      <c r="E70" s="9">
        <v>67462.8</v>
      </c>
      <c r="F70" s="24">
        <f t="shared" si="0"/>
        <v>72537.2</v>
      </c>
    </row>
    <row r="71" spans="1:6" x14ac:dyDescent="0.25">
      <c r="A71" s="15" t="s">
        <v>444</v>
      </c>
      <c r="B71" s="16" t="s">
        <v>348</v>
      </c>
      <c r="C71" s="17" t="s">
        <v>445</v>
      </c>
      <c r="D71" s="9">
        <v>597944</v>
      </c>
      <c r="E71" s="9">
        <v>257746.1</v>
      </c>
      <c r="F71" s="24">
        <f t="shared" si="0"/>
        <v>340197.9</v>
      </c>
    </row>
    <row r="72" spans="1:6" x14ac:dyDescent="0.25">
      <c r="A72" s="15" t="s">
        <v>446</v>
      </c>
      <c r="B72" s="16" t="s">
        <v>348</v>
      </c>
      <c r="C72" s="17" t="s">
        <v>447</v>
      </c>
      <c r="D72" s="9">
        <v>597944</v>
      </c>
      <c r="E72" s="9">
        <v>257746.1</v>
      </c>
      <c r="F72" s="24">
        <f t="shared" si="0"/>
        <v>340197.9</v>
      </c>
    </row>
    <row r="73" spans="1:6" ht="34.5" x14ac:dyDescent="0.25">
      <c r="A73" s="15" t="s">
        <v>353</v>
      </c>
      <c r="B73" s="16" t="s">
        <v>348</v>
      </c>
      <c r="C73" s="17" t="s">
        <v>448</v>
      </c>
      <c r="D73" s="9">
        <v>597944</v>
      </c>
      <c r="E73" s="9">
        <v>257746.1</v>
      </c>
      <c r="F73" s="24">
        <f t="shared" ref="F73:F136" si="1">D73-E73</f>
        <v>340197.9</v>
      </c>
    </row>
    <row r="74" spans="1:6" ht="23.25" x14ac:dyDescent="0.25">
      <c r="A74" s="15" t="s">
        <v>355</v>
      </c>
      <c r="B74" s="16" t="s">
        <v>348</v>
      </c>
      <c r="C74" s="17" t="s">
        <v>449</v>
      </c>
      <c r="D74" s="9">
        <v>597944</v>
      </c>
      <c r="E74" s="9">
        <v>257746.1</v>
      </c>
      <c r="F74" s="24">
        <f t="shared" si="1"/>
        <v>340197.9</v>
      </c>
    </row>
    <row r="75" spans="1:6" x14ac:dyDescent="0.25">
      <c r="A75" s="15" t="s">
        <v>357</v>
      </c>
      <c r="B75" s="16" t="s">
        <v>348</v>
      </c>
      <c r="C75" s="17" t="s">
        <v>450</v>
      </c>
      <c r="D75" s="9">
        <v>459250</v>
      </c>
      <c r="E75" s="9">
        <v>197961.66</v>
      </c>
      <c r="F75" s="24">
        <f t="shared" si="1"/>
        <v>261288.34</v>
      </c>
    </row>
    <row r="76" spans="1:6" ht="34.5" x14ac:dyDescent="0.25">
      <c r="A76" s="15" t="s">
        <v>359</v>
      </c>
      <c r="B76" s="16" t="s">
        <v>348</v>
      </c>
      <c r="C76" s="17" t="s">
        <v>451</v>
      </c>
      <c r="D76" s="9">
        <v>138694</v>
      </c>
      <c r="E76" s="9">
        <v>59784.44</v>
      </c>
      <c r="F76" s="24">
        <f t="shared" si="1"/>
        <v>78909.56</v>
      </c>
    </row>
    <row r="77" spans="1:6" ht="23.25" x14ac:dyDescent="0.25">
      <c r="A77" s="15" t="s">
        <v>452</v>
      </c>
      <c r="B77" s="16" t="s">
        <v>348</v>
      </c>
      <c r="C77" s="17" t="s">
        <v>453</v>
      </c>
      <c r="D77" s="9">
        <v>504023.35</v>
      </c>
      <c r="E77" s="9">
        <v>0</v>
      </c>
      <c r="F77" s="24">
        <f t="shared" si="1"/>
        <v>504023.35</v>
      </c>
    </row>
    <row r="78" spans="1:6" ht="23.25" x14ac:dyDescent="0.25">
      <c r="A78" s="15" t="s">
        <v>454</v>
      </c>
      <c r="B78" s="16" t="s">
        <v>348</v>
      </c>
      <c r="C78" s="17" t="s">
        <v>455</v>
      </c>
      <c r="D78" s="9">
        <v>504023.35</v>
      </c>
      <c r="E78" s="9">
        <v>0</v>
      </c>
      <c r="F78" s="24">
        <f t="shared" si="1"/>
        <v>504023.35</v>
      </c>
    </row>
    <row r="79" spans="1:6" ht="23.25" x14ac:dyDescent="0.25">
      <c r="A79" s="15" t="s">
        <v>375</v>
      </c>
      <c r="B79" s="16" t="s">
        <v>348</v>
      </c>
      <c r="C79" s="17" t="s">
        <v>456</v>
      </c>
      <c r="D79" s="9">
        <v>504023.35</v>
      </c>
      <c r="E79" s="9">
        <v>0</v>
      </c>
      <c r="F79" s="24">
        <f t="shared" si="1"/>
        <v>504023.35</v>
      </c>
    </row>
    <row r="80" spans="1:6" ht="23.25" x14ac:dyDescent="0.25">
      <c r="A80" s="15" t="s">
        <v>377</v>
      </c>
      <c r="B80" s="16" t="s">
        <v>348</v>
      </c>
      <c r="C80" s="17" t="s">
        <v>457</v>
      </c>
      <c r="D80" s="9">
        <v>504023.35</v>
      </c>
      <c r="E80" s="9">
        <v>0</v>
      </c>
      <c r="F80" s="24">
        <f t="shared" si="1"/>
        <v>504023.35</v>
      </c>
    </row>
    <row r="81" spans="1:6" x14ac:dyDescent="0.25">
      <c r="A81" s="15" t="s">
        <v>379</v>
      </c>
      <c r="B81" s="16" t="s">
        <v>348</v>
      </c>
      <c r="C81" s="17" t="s">
        <v>458</v>
      </c>
      <c r="D81" s="9">
        <v>504023.35</v>
      </c>
      <c r="E81" s="9">
        <v>0</v>
      </c>
      <c r="F81" s="24">
        <f t="shared" si="1"/>
        <v>504023.35</v>
      </c>
    </row>
    <row r="82" spans="1:6" x14ac:dyDescent="0.25">
      <c r="A82" s="15" t="s">
        <v>459</v>
      </c>
      <c r="B82" s="16" t="s">
        <v>348</v>
      </c>
      <c r="C82" s="17" t="s">
        <v>460</v>
      </c>
      <c r="D82" s="9">
        <v>275174698.24000001</v>
      </c>
      <c r="E82" s="9">
        <v>7912204.6200000001</v>
      </c>
      <c r="F82" s="24">
        <f t="shared" si="1"/>
        <v>267262493.62</v>
      </c>
    </row>
    <row r="83" spans="1:6" x14ac:dyDescent="0.25">
      <c r="A83" s="15" t="s">
        <v>461</v>
      </c>
      <c r="B83" s="16" t="s">
        <v>348</v>
      </c>
      <c r="C83" s="17" t="s">
        <v>462</v>
      </c>
      <c r="D83" s="9">
        <v>3267719.17</v>
      </c>
      <c r="E83" s="9">
        <v>930299.03</v>
      </c>
      <c r="F83" s="24">
        <f t="shared" si="1"/>
        <v>2337420.1399999997</v>
      </c>
    </row>
    <row r="84" spans="1:6" ht="23.25" x14ac:dyDescent="0.25">
      <c r="A84" s="15" t="s">
        <v>375</v>
      </c>
      <c r="B84" s="16" t="s">
        <v>348</v>
      </c>
      <c r="C84" s="17" t="s">
        <v>463</v>
      </c>
      <c r="D84" s="9">
        <v>3267719.17</v>
      </c>
      <c r="E84" s="9">
        <v>930299.03</v>
      </c>
      <c r="F84" s="24">
        <f t="shared" si="1"/>
        <v>2337420.1399999997</v>
      </c>
    </row>
    <row r="85" spans="1:6" ht="23.25" x14ac:dyDescent="0.25">
      <c r="A85" s="15" t="s">
        <v>377</v>
      </c>
      <c r="B85" s="16" t="s">
        <v>348</v>
      </c>
      <c r="C85" s="17" t="s">
        <v>464</v>
      </c>
      <c r="D85" s="9">
        <v>3267719.17</v>
      </c>
      <c r="E85" s="9">
        <v>930299.03</v>
      </c>
      <c r="F85" s="24">
        <f t="shared" si="1"/>
        <v>2337420.1399999997</v>
      </c>
    </row>
    <row r="86" spans="1:6" x14ac:dyDescent="0.25">
      <c r="A86" s="15" t="s">
        <v>379</v>
      </c>
      <c r="B86" s="16" t="s">
        <v>348</v>
      </c>
      <c r="C86" s="17" t="s">
        <v>465</v>
      </c>
      <c r="D86" s="9">
        <v>3267719.17</v>
      </c>
      <c r="E86" s="9">
        <v>930299.03</v>
      </c>
      <c r="F86" s="24">
        <f t="shared" si="1"/>
        <v>2337420.1399999997</v>
      </c>
    </row>
    <row r="87" spans="1:6" x14ac:dyDescent="0.25">
      <c r="A87" s="15" t="s">
        <v>466</v>
      </c>
      <c r="B87" s="16" t="s">
        <v>348</v>
      </c>
      <c r="C87" s="17" t="s">
        <v>467</v>
      </c>
      <c r="D87" s="9">
        <v>7669265.0499999998</v>
      </c>
      <c r="E87" s="9">
        <v>2688068.12</v>
      </c>
      <c r="F87" s="24">
        <f t="shared" si="1"/>
        <v>4981196.93</v>
      </c>
    </row>
    <row r="88" spans="1:6" ht="23.25" x14ac:dyDescent="0.25">
      <c r="A88" s="15" t="s">
        <v>375</v>
      </c>
      <c r="B88" s="16" t="s">
        <v>348</v>
      </c>
      <c r="C88" s="17" t="s">
        <v>468</v>
      </c>
      <c r="D88" s="9">
        <v>7003387.0800000001</v>
      </c>
      <c r="E88" s="9">
        <v>2022216.72</v>
      </c>
      <c r="F88" s="24">
        <f t="shared" si="1"/>
        <v>4981170.3600000003</v>
      </c>
    </row>
    <row r="89" spans="1:6" ht="23.25" x14ac:dyDescent="0.25">
      <c r="A89" s="15" t="s">
        <v>377</v>
      </c>
      <c r="B89" s="16" t="s">
        <v>348</v>
      </c>
      <c r="C89" s="17" t="s">
        <v>469</v>
      </c>
      <c r="D89" s="9">
        <v>7003387.0800000001</v>
      </c>
      <c r="E89" s="9">
        <v>2022216.72</v>
      </c>
      <c r="F89" s="24">
        <f t="shared" si="1"/>
        <v>4981170.3600000003</v>
      </c>
    </row>
    <row r="90" spans="1:6" x14ac:dyDescent="0.25">
      <c r="A90" s="15" t="s">
        <v>379</v>
      </c>
      <c r="B90" s="16" t="s">
        <v>348</v>
      </c>
      <c r="C90" s="17" t="s">
        <v>470</v>
      </c>
      <c r="D90" s="9">
        <v>7003387.0800000001</v>
      </c>
      <c r="E90" s="9">
        <v>2022216.72</v>
      </c>
      <c r="F90" s="24">
        <f t="shared" si="1"/>
        <v>4981170.3600000003</v>
      </c>
    </row>
    <row r="91" spans="1:6" x14ac:dyDescent="0.25">
      <c r="A91" s="15" t="s">
        <v>390</v>
      </c>
      <c r="B91" s="16" t="s">
        <v>348</v>
      </c>
      <c r="C91" s="17" t="s">
        <v>471</v>
      </c>
      <c r="D91" s="9">
        <v>665877.97</v>
      </c>
      <c r="E91" s="9">
        <v>665851.4</v>
      </c>
      <c r="F91" s="24">
        <f t="shared" si="1"/>
        <v>26.569999999948777</v>
      </c>
    </row>
    <row r="92" spans="1:6" ht="34.5" x14ac:dyDescent="0.25">
      <c r="A92" s="15" t="s">
        <v>472</v>
      </c>
      <c r="B92" s="16" t="s">
        <v>348</v>
      </c>
      <c r="C92" s="17" t="s">
        <v>473</v>
      </c>
      <c r="D92" s="9">
        <v>665877.97</v>
      </c>
      <c r="E92" s="9">
        <v>665851.4</v>
      </c>
      <c r="F92" s="24">
        <f t="shared" si="1"/>
        <v>26.569999999948777</v>
      </c>
    </row>
    <row r="93" spans="1:6" ht="34.5" x14ac:dyDescent="0.25">
      <c r="A93" s="15" t="s">
        <v>474</v>
      </c>
      <c r="B93" s="16" t="s">
        <v>348</v>
      </c>
      <c r="C93" s="17" t="s">
        <v>475</v>
      </c>
      <c r="D93" s="9">
        <v>665877.97</v>
      </c>
      <c r="E93" s="9">
        <v>665851.4</v>
      </c>
      <c r="F93" s="24">
        <f t="shared" si="1"/>
        <v>26.569999999948777</v>
      </c>
    </row>
    <row r="94" spans="1:6" x14ac:dyDescent="0.25">
      <c r="A94" s="15" t="s">
        <v>476</v>
      </c>
      <c r="B94" s="16" t="s">
        <v>348</v>
      </c>
      <c r="C94" s="17" t="s">
        <v>477</v>
      </c>
      <c r="D94" s="9">
        <v>253367714.02000001</v>
      </c>
      <c r="E94" s="9">
        <v>4283837.47</v>
      </c>
      <c r="F94" s="24">
        <f t="shared" si="1"/>
        <v>249083876.55000001</v>
      </c>
    </row>
    <row r="95" spans="1:6" ht="23.25" x14ac:dyDescent="0.25">
      <c r="A95" s="15" t="s">
        <v>375</v>
      </c>
      <c r="B95" s="16" t="s">
        <v>348</v>
      </c>
      <c r="C95" s="17" t="s">
        <v>478</v>
      </c>
      <c r="D95" s="9">
        <v>44289790.630000003</v>
      </c>
      <c r="E95" s="9">
        <v>4281156.83</v>
      </c>
      <c r="F95" s="24">
        <f t="shared" si="1"/>
        <v>40008633.800000004</v>
      </c>
    </row>
    <row r="96" spans="1:6" ht="23.25" x14ac:dyDescent="0.25">
      <c r="A96" s="15" t="s">
        <v>377</v>
      </c>
      <c r="B96" s="16" t="s">
        <v>348</v>
      </c>
      <c r="C96" s="17" t="s">
        <v>479</v>
      </c>
      <c r="D96" s="9">
        <v>44289790.630000003</v>
      </c>
      <c r="E96" s="9">
        <v>4281156.83</v>
      </c>
      <c r="F96" s="24">
        <f t="shared" si="1"/>
        <v>40008633.800000004</v>
      </c>
    </row>
    <row r="97" spans="1:6" x14ac:dyDescent="0.25">
      <c r="A97" s="15" t="s">
        <v>379</v>
      </c>
      <c r="B97" s="16" t="s">
        <v>348</v>
      </c>
      <c r="C97" s="17" t="s">
        <v>480</v>
      </c>
      <c r="D97" s="9">
        <v>44289790.630000003</v>
      </c>
      <c r="E97" s="9">
        <v>4281156.83</v>
      </c>
      <c r="F97" s="24">
        <f t="shared" si="1"/>
        <v>40008633.800000004</v>
      </c>
    </row>
    <row r="98" spans="1:6" ht="23.25" x14ac:dyDescent="0.25">
      <c r="A98" s="15" t="s">
        <v>481</v>
      </c>
      <c r="B98" s="16" t="s">
        <v>348</v>
      </c>
      <c r="C98" s="17" t="s">
        <v>482</v>
      </c>
      <c r="D98" s="9">
        <v>209077923.38999999</v>
      </c>
      <c r="E98" s="9">
        <v>2680.64</v>
      </c>
      <c r="F98" s="24">
        <f t="shared" si="1"/>
        <v>209075242.75</v>
      </c>
    </row>
    <row r="99" spans="1:6" x14ac:dyDescent="0.25">
      <c r="A99" s="15" t="s">
        <v>483</v>
      </c>
      <c r="B99" s="16" t="s">
        <v>348</v>
      </c>
      <c r="C99" s="17" t="s">
        <v>484</v>
      </c>
      <c r="D99" s="9">
        <v>209077923.38999999</v>
      </c>
      <c r="E99" s="9">
        <v>2680.64</v>
      </c>
      <c r="F99" s="24">
        <f t="shared" si="1"/>
        <v>209075242.75</v>
      </c>
    </row>
    <row r="100" spans="1:6" ht="23.25" x14ac:dyDescent="0.25">
      <c r="A100" s="15" t="s">
        <v>485</v>
      </c>
      <c r="B100" s="16" t="s">
        <v>348</v>
      </c>
      <c r="C100" s="17" t="s">
        <v>486</v>
      </c>
      <c r="D100" s="9">
        <v>209077923.38999999</v>
      </c>
      <c r="E100" s="9">
        <v>2680.64</v>
      </c>
      <c r="F100" s="24">
        <f t="shared" si="1"/>
        <v>209075242.75</v>
      </c>
    </row>
    <row r="101" spans="1:6" x14ac:dyDescent="0.25">
      <c r="A101" s="15" t="s">
        <v>487</v>
      </c>
      <c r="B101" s="16" t="s">
        <v>348</v>
      </c>
      <c r="C101" s="17" t="s">
        <v>488</v>
      </c>
      <c r="D101" s="9">
        <v>10500000</v>
      </c>
      <c r="E101" s="9">
        <v>0</v>
      </c>
      <c r="F101" s="24">
        <f t="shared" si="1"/>
        <v>10500000</v>
      </c>
    </row>
    <row r="102" spans="1:6" ht="23.25" x14ac:dyDescent="0.25">
      <c r="A102" s="15" t="s">
        <v>375</v>
      </c>
      <c r="B102" s="16" t="s">
        <v>348</v>
      </c>
      <c r="C102" s="17" t="s">
        <v>489</v>
      </c>
      <c r="D102" s="9">
        <v>10500000</v>
      </c>
      <c r="E102" s="9">
        <v>0</v>
      </c>
      <c r="F102" s="24">
        <f t="shared" si="1"/>
        <v>10500000</v>
      </c>
    </row>
    <row r="103" spans="1:6" ht="23.25" x14ac:dyDescent="0.25">
      <c r="A103" s="15" t="s">
        <v>377</v>
      </c>
      <c r="B103" s="16" t="s">
        <v>348</v>
      </c>
      <c r="C103" s="17" t="s">
        <v>490</v>
      </c>
      <c r="D103" s="9">
        <v>10500000</v>
      </c>
      <c r="E103" s="9">
        <v>0</v>
      </c>
      <c r="F103" s="24">
        <f t="shared" si="1"/>
        <v>10500000</v>
      </c>
    </row>
    <row r="104" spans="1:6" x14ac:dyDescent="0.25">
      <c r="A104" s="15" t="s">
        <v>379</v>
      </c>
      <c r="B104" s="16" t="s">
        <v>348</v>
      </c>
      <c r="C104" s="17" t="s">
        <v>491</v>
      </c>
      <c r="D104" s="9">
        <v>10500000</v>
      </c>
      <c r="E104" s="9">
        <v>0</v>
      </c>
      <c r="F104" s="24">
        <f t="shared" si="1"/>
        <v>10500000</v>
      </c>
    </row>
    <row r="105" spans="1:6" x14ac:dyDescent="0.25">
      <c r="A105" s="15" t="s">
        <v>492</v>
      </c>
      <c r="B105" s="16" t="s">
        <v>348</v>
      </c>
      <c r="C105" s="17" t="s">
        <v>493</v>
      </c>
      <c r="D105" s="9">
        <v>370000</v>
      </c>
      <c r="E105" s="9">
        <v>10000</v>
      </c>
      <c r="F105" s="24">
        <f t="shared" si="1"/>
        <v>360000</v>
      </c>
    </row>
    <row r="106" spans="1:6" ht="23.25" x14ac:dyDescent="0.25">
      <c r="A106" s="15" t="s">
        <v>375</v>
      </c>
      <c r="B106" s="16" t="s">
        <v>348</v>
      </c>
      <c r="C106" s="17" t="s">
        <v>494</v>
      </c>
      <c r="D106" s="9">
        <v>325000</v>
      </c>
      <c r="E106" s="9">
        <v>10000</v>
      </c>
      <c r="F106" s="24">
        <f t="shared" si="1"/>
        <v>315000</v>
      </c>
    </row>
    <row r="107" spans="1:6" ht="23.25" x14ac:dyDescent="0.25">
      <c r="A107" s="15" t="s">
        <v>377</v>
      </c>
      <c r="B107" s="16" t="s">
        <v>348</v>
      </c>
      <c r="C107" s="17" t="s">
        <v>495</v>
      </c>
      <c r="D107" s="9">
        <v>325000</v>
      </c>
      <c r="E107" s="9">
        <v>10000</v>
      </c>
      <c r="F107" s="24">
        <f t="shared" si="1"/>
        <v>315000</v>
      </c>
    </row>
    <row r="108" spans="1:6" x14ac:dyDescent="0.25">
      <c r="A108" s="15" t="s">
        <v>379</v>
      </c>
      <c r="B108" s="16" t="s">
        <v>348</v>
      </c>
      <c r="C108" s="17" t="s">
        <v>496</v>
      </c>
      <c r="D108" s="9">
        <v>325000</v>
      </c>
      <c r="E108" s="9">
        <v>10000</v>
      </c>
      <c r="F108" s="24">
        <f t="shared" si="1"/>
        <v>315000</v>
      </c>
    </row>
    <row r="109" spans="1:6" x14ac:dyDescent="0.25">
      <c r="A109" s="15" t="s">
        <v>390</v>
      </c>
      <c r="B109" s="16" t="s">
        <v>348</v>
      </c>
      <c r="C109" s="17" t="s">
        <v>497</v>
      </c>
      <c r="D109" s="9">
        <v>45000</v>
      </c>
      <c r="E109" s="9">
        <v>0</v>
      </c>
      <c r="F109" s="24">
        <f t="shared" si="1"/>
        <v>45000</v>
      </c>
    </row>
    <row r="110" spans="1:6" ht="34.5" x14ac:dyDescent="0.25">
      <c r="A110" s="15" t="s">
        <v>472</v>
      </c>
      <c r="B110" s="16" t="s">
        <v>348</v>
      </c>
      <c r="C110" s="17" t="s">
        <v>498</v>
      </c>
      <c r="D110" s="9">
        <v>45000</v>
      </c>
      <c r="E110" s="9">
        <v>0</v>
      </c>
      <c r="F110" s="24">
        <f t="shared" si="1"/>
        <v>45000</v>
      </c>
    </row>
    <row r="111" spans="1:6" ht="34.5" x14ac:dyDescent="0.25">
      <c r="A111" s="15" t="s">
        <v>474</v>
      </c>
      <c r="B111" s="16" t="s">
        <v>348</v>
      </c>
      <c r="C111" s="17" t="s">
        <v>499</v>
      </c>
      <c r="D111" s="9">
        <v>45000</v>
      </c>
      <c r="E111" s="9">
        <v>0</v>
      </c>
      <c r="F111" s="24">
        <f t="shared" si="1"/>
        <v>45000</v>
      </c>
    </row>
    <row r="112" spans="1:6" x14ac:dyDescent="0.25">
      <c r="A112" s="15" t="s">
        <v>500</v>
      </c>
      <c r="B112" s="16" t="s">
        <v>348</v>
      </c>
      <c r="C112" s="17" t="s">
        <v>501</v>
      </c>
      <c r="D112" s="9">
        <v>100501982.04000001</v>
      </c>
      <c r="E112" s="9">
        <v>40480819.380000003</v>
      </c>
      <c r="F112" s="24">
        <f t="shared" si="1"/>
        <v>60021162.660000004</v>
      </c>
    </row>
    <row r="113" spans="1:6" x14ac:dyDescent="0.25">
      <c r="A113" s="15" t="s">
        <v>502</v>
      </c>
      <c r="B113" s="16" t="s">
        <v>348</v>
      </c>
      <c r="C113" s="17" t="s">
        <v>503</v>
      </c>
      <c r="D113" s="9">
        <v>600000</v>
      </c>
      <c r="E113" s="9">
        <v>307577.32</v>
      </c>
      <c r="F113" s="24">
        <f t="shared" si="1"/>
        <v>292422.68</v>
      </c>
    </row>
    <row r="114" spans="1:6" ht="23.25" x14ac:dyDescent="0.25">
      <c r="A114" s="15" t="s">
        <v>375</v>
      </c>
      <c r="B114" s="16" t="s">
        <v>348</v>
      </c>
      <c r="C114" s="17" t="s">
        <v>504</v>
      </c>
      <c r="D114" s="9">
        <v>600000</v>
      </c>
      <c r="E114" s="9">
        <v>307577.32</v>
      </c>
      <c r="F114" s="24">
        <f t="shared" si="1"/>
        <v>292422.68</v>
      </c>
    </row>
    <row r="115" spans="1:6" ht="23.25" x14ac:dyDescent="0.25">
      <c r="A115" s="15" t="s">
        <v>377</v>
      </c>
      <c r="B115" s="16" t="s">
        <v>348</v>
      </c>
      <c r="C115" s="17" t="s">
        <v>505</v>
      </c>
      <c r="D115" s="9">
        <v>600000</v>
      </c>
      <c r="E115" s="9">
        <v>307577.32</v>
      </c>
      <c r="F115" s="24">
        <f t="shared" si="1"/>
        <v>292422.68</v>
      </c>
    </row>
    <row r="116" spans="1:6" x14ac:dyDescent="0.25">
      <c r="A116" s="15" t="s">
        <v>379</v>
      </c>
      <c r="B116" s="16" t="s">
        <v>348</v>
      </c>
      <c r="C116" s="17" t="s">
        <v>506</v>
      </c>
      <c r="D116" s="9">
        <v>600000</v>
      </c>
      <c r="E116" s="9">
        <v>307577.32</v>
      </c>
      <c r="F116" s="24">
        <f t="shared" si="1"/>
        <v>292422.68</v>
      </c>
    </row>
    <row r="117" spans="1:6" x14ac:dyDescent="0.25">
      <c r="A117" s="15" t="s">
        <v>507</v>
      </c>
      <c r="B117" s="16" t="s">
        <v>348</v>
      </c>
      <c r="C117" s="17" t="s">
        <v>508</v>
      </c>
      <c r="D117" s="9">
        <v>28397869.210000001</v>
      </c>
      <c r="E117" s="9">
        <v>13799014.16</v>
      </c>
      <c r="F117" s="24">
        <f t="shared" si="1"/>
        <v>14598855.050000001</v>
      </c>
    </row>
    <row r="118" spans="1:6" ht="23.25" x14ac:dyDescent="0.25">
      <c r="A118" s="15" t="s">
        <v>375</v>
      </c>
      <c r="B118" s="16" t="s">
        <v>348</v>
      </c>
      <c r="C118" s="17" t="s">
        <v>509</v>
      </c>
      <c r="D118" s="9">
        <v>26634320</v>
      </c>
      <c r="E118" s="9">
        <v>12105157.92</v>
      </c>
      <c r="F118" s="24">
        <f t="shared" si="1"/>
        <v>14529162.08</v>
      </c>
    </row>
    <row r="119" spans="1:6" ht="23.25" x14ac:dyDescent="0.25">
      <c r="A119" s="15" t="s">
        <v>377</v>
      </c>
      <c r="B119" s="16" t="s">
        <v>348</v>
      </c>
      <c r="C119" s="17" t="s">
        <v>510</v>
      </c>
      <c r="D119" s="9">
        <v>26634320</v>
      </c>
      <c r="E119" s="9">
        <v>12105157.92</v>
      </c>
      <c r="F119" s="24">
        <f t="shared" si="1"/>
        <v>14529162.08</v>
      </c>
    </row>
    <row r="120" spans="1:6" ht="23.25" x14ac:dyDescent="0.25">
      <c r="A120" s="15" t="s">
        <v>511</v>
      </c>
      <c r="B120" s="16" t="s">
        <v>348</v>
      </c>
      <c r="C120" s="17" t="s">
        <v>512</v>
      </c>
      <c r="D120" s="9">
        <v>800000</v>
      </c>
      <c r="E120" s="9">
        <v>175976.37</v>
      </c>
      <c r="F120" s="24">
        <f t="shared" si="1"/>
        <v>624023.63</v>
      </c>
    </row>
    <row r="121" spans="1:6" x14ac:dyDescent="0.25">
      <c r="A121" s="15" t="s">
        <v>379</v>
      </c>
      <c r="B121" s="16" t="s">
        <v>348</v>
      </c>
      <c r="C121" s="17" t="s">
        <v>513</v>
      </c>
      <c r="D121" s="9">
        <v>25214320</v>
      </c>
      <c r="E121" s="9">
        <v>11623399.779999999</v>
      </c>
      <c r="F121" s="24">
        <f t="shared" si="1"/>
        <v>13590920.220000001</v>
      </c>
    </row>
    <row r="122" spans="1:6" x14ac:dyDescent="0.25">
      <c r="A122" s="15" t="s">
        <v>425</v>
      </c>
      <c r="B122" s="16" t="s">
        <v>348</v>
      </c>
      <c r="C122" s="17" t="s">
        <v>514</v>
      </c>
      <c r="D122" s="9">
        <v>620000</v>
      </c>
      <c r="E122" s="9">
        <v>305781.77</v>
      </c>
      <c r="F122" s="24">
        <f t="shared" si="1"/>
        <v>314218.23</v>
      </c>
    </row>
    <row r="123" spans="1:6" ht="23.25" x14ac:dyDescent="0.25">
      <c r="A123" s="15" t="s">
        <v>481</v>
      </c>
      <c r="B123" s="16" t="s">
        <v>348</v>
      </c>
      <c r="C123" s="17" t="s">
        <v>515</v>
      </c>
      <c r="D123" s="9">
        <v>230000</v>
      </c>
      <c r="E123" s="9">
        <v>162000</v>
      </c>
      <c r="F123" s="24">
        <f t="shared" si="1"/>
        <v>68000</v>
      </c>
    </row>
    <row r="124" spans="1:6" x14ac:dyDescent="0.25">
      <c r="A124" s="15" t="s">
        <v>483</v>
      </c>
      <c r="B124" s="16" t="s">
        <v>348</v>
      </c>
      <c r="C124" s="17" t="s">
        <v>516</v>
      </c>
      <c r="D124" s="9">
        <v>230000</v>
      </c>
      <c r="E124" s="9">
        <v>162000</v>
      </c>
      <c r="F124" s="24">
        <f t="shared" si="1"/>
        <v>68000</v>
      </c>
    </row>
    <row r="125" spans="1:6" ht="23.25" x14ac:dyDescent="0.25">
      <c r="A125" s="15" t="s">
        <v>485</v>
      </c>
      <c r="B125" s="16" t="s">
        <v>348</v>
      </c>
      <c r="C125" s="17" t="s">
        <v>517</v>
      </c>
      <c r="D125" s="9">
        <v>230000</v>
      </c>
      <c r="E125" s="9">
        <v>162000</v>
      </c>
      <c r="F125" s="24">
        <f t="shared" si="1"/>
        <v>68000</v>
      </c>
    </row>
    <row r="126" spans="1:6" x14ac:dyDescent="0.25">
      <c r="A126" s="15" t="s">
        <v>390</v>
      </c>
      <c r="B126" s="16" t="s">
        <v>348</v>
      </c>
      <c r="C126" s="17" t="s">
        <v>518</v>
      </c>
      <c r="D126" s="9">
        <v>1533549.21</v>
      </c>
      <c r="E126" s="9">
        <v>1531856.24</v>
      </c>
      <c r="F126" s="24">
        <f t="shared" si="1"/>
        <v>1692.9699999999721</v>
      </c>
    </row>
    <row r="127" spans="1:6" ht="34.5" x14ac:dyDescent="0.25">
      <c r="A127" s="15" t="s">
        <v>472</v>
      </c>
      <c r="B127" s="16" t="s">
        <v>348</v>
      </c>
      <c r="C127" s="17" t="s">
        <v>519</v>
      </c>
      <c r="D127" s="9">
        <v>1533549.21</v>
      </c>
      <c r="E127" s="9">
        <v>1531856.24</v>
      </c>
      <c r="F127" s="24">
        <f t="shared" si="1"/>
        <v>1692.9699999999721</v>
      </c>
    </row>
    <row r="128" spans="1:6" ht="34.5" x14ac:dyDescent="0.25">
      <c r="A128" s="15" t="s">
        <v>474</v>
      </c>
      <c r="B128" s="16" t="s">
        <v>348</v>
      </c>
      <c r="C128" s="17" t="s">
        <v>520</v>
      </c>
      <c r="D128" s="9">
        <v>1533549.21</v>
      </c>
      <c r="E128" s="9">
        <v>1531856.24</v>
      </c>
      <c r="F128" s="24">
        <f t="shared" si="1"/>
        <v>1692.9699999999721</v>
      </c>
    </row>
    <row r="129" spans="1:6" x14ac:dyDescent="0.25">
      <c r="A129" s="15" t="s">
        <v>521</v>
      </c>
      <c r="B129" s="16" t="s">
        <v>348</v>
      </c>
      <c r="C129" s="17" t="s">
        <v>522</v>
      </c>
      <c r="D129" s="9">
        <v>71483242.659999996</v>
      </c>
      <c r="E129" s="9">
        <v>26363792.82</v>
      </c>
      <c r="F129" s="24">
        <f t="shared" si="1"/>
        <v>45119449.839999996</v>
      </c>
    </row>
    <row r="130" spans="1:6" ht="34.5" x14ac:dyDescent="0.25">
      <c r="A130" s="15" t="s">
        <v>353</v>
      </c>
      <c r="B130" s="16" t="s">
        <v>348</v>
      </c>
      <c r="C130" s="17" t="s">
        <v>523</v>
      </c>
      <c r="D130" s="9">
        <v>21372099</v>
      </c>
      <c r="E130" s="9">
        <v>10345790.57</v>
      </c>
      <c r="F130" s="24">
        <f t="shared" si="1"/>
        <v>11026308.43</v>
      </c>
    </row>
    <row r="131" spans="1:6" x14ac:dyDescent="0.25">
      <c r="A131" s="15" t="s">
        <v>409</v>
      </c>
      <c r="B131" s="16" t="s">
        <v>348</v>
      </c>
      <c r="C131" s="17" t="s">
        <v>524</v>
      </c>
      <c r="D131" s="9">
        <v>21372099</v>
      </c>
      <c r="E131" s="9">
        <v>10345790.57</v>
      </c>
      <c r="F131" s="24">
        <f t="shared" si="1"/>
        <v>11026308.43</v>
      </c>
    </row>
    <row r="132" spans="1:6" x14ac:dyDescent="0.25">
      <c r="A132" s="15" t="s">
        <v>411</v>
      </c>
      <c r="B132" s="16" t="s">
        <v>348</v>
      </c>
      <c r="C132" s="17" t="s">
        <v>525</v>
      </c>
      <c r="D132" s="9">
        <v>16414823</v>
      </c>
      <c r="E132" s="9">
        <v>7961646.6699999999</v>
      </c>
      <c r="F132" s="24">
        <f t="shared" si="1"/>
        <v>8453176.3300000001</v>
      </c>
    </row>
    <row r="133" spans="1:6" ht="23.25" x14ac:dyDescent="0.25">
      <c r="A133" s="15" t="s">
        <v>415</v>
      </c>
      <c r="B133" s="16" t="s">
        <v>348</v>
      </c>
      <c r="C133" s="17" t="s">
        <v>526</v>
      </c>
      <c r="D133" s="9">
        <v>4957276</v>
      </c>
      <c r="E133" s="9">
        <v>2384143.9</v>
      </c>
      <c r="F133" s="24">
        <f t="shared" si="1"/>
        <v>2573132.1</v>
      </c>
    </row>
    <row r="134" spans="1:6" ht="23.25" x14ac:dyDescent="0.25">
      <c r="A134" s="15" t="s">
        <v>375</v>
      </c>
      <c r="B134" s="16" t="s">
        <v>348</v>
      </c>
      <c r="C134" s="17" t="s">
        <v>527</v>
      </c>
      <c r="D134" s="9">
        <v>49995038.659999996</v>
      </c>
      <c r="E134" s="9">
        <v>15972748.4</v>
      </c>
      <c r="F134" s="24">
        <f t="shared" si="1"/>
        <v>34022290.259999998</v>
      </c>
    </row>
    <row r="135" spans="1:6" ht="23.25" x14ac:dyDescent="0.25">
      <c r="A135" s="15" t="s">
        <v>377</v>
      </c>
      <c r="B135" s="16" t="s">
        <v>348</v>
      </c>
      <c r="C135" s="17" t="s">
        <v>528</v>
      </c>
      <c r="D135" s="9">
        <v>49995038.659999996</v>
      </c>
      <c r="E135" s="9">
        <v>15972748.4</v>
      </c>
      <c r="F135" s="24">
        <f t="shared" si="1"/>
        <v>34022290.259999998</v>
      </c>
    </row>
    <row r="136" spans="1:6" x14ac:dyDescent="0.25">
      <c r="A136" s="15" t="s">
        <v>379</v>
      </c>
      <c r="B136" s="16" t="s">
        <v>348</v>
      </c>
      <c r="C136" s="17" t="s">
        <v>529</v>
      </c>
      <c r="D136" s="9">
        <v>46590098.659999996</v>
      </c>
      <c r="E136" s="9">
        <v>14650869.17</v>
      </c>
      <c r="F136" s="24">
        <f t="shared" si="1"/>
        <v>31939229.489999995</v>
      </c>
    </row>
    <row r="137" spans="1:6" x14ac:dyDescent="0.25">
      <c r="A137" s="15" t="s">
        <v>425</v>
      </c>
      <c r="B137" s="16" t="s">
        <v>348</v>
      </c>
      <c r="C137" s="17" t="s">
        <v>530</v>
      </c>
      <c r="D137" s="9">
        <v>3404940</v>
      </c>
      <c r="E137" s="9">
        <v>1321879.23</v>
      </c>
      <c r="F137" s="24">
        <f t="shared" ref="F137:F200" si="2">D137-E137</f>
        <v>2083060.77</v>
      </c>
    </row>
    <row r="138" spans="1:6" x14ac:dyDescent="0.25">
      <c r="A138" s="15" t="s">
        <v>390</v>
      </c>
      <c r="B138" s="16" t="s">
        <v>348</v>
      </c>
      <c r="C138" s="17" t="s">
        <v>531</v>
      </c>
      <c r="D138" s="9">
        <v>116105</v>
      </c>
      <c r="E138" s="9">
        <v>45253.85</v>
      </c>
      <c r="F138" s="24">
        <f t="shared" si="2"/>
        <v>70851.149999999994</v>
      </c>
    </row>
    <row r="139" spans="1:6" x14ac:dyDescent="0.25">
      <c r="A139" s="15" t="s">
        <v>392</v>
      </c>
      <c r="B139" s="16" t="s">
        <v>348</v>
      </c>
      <c r="C139" s="17" t="s">
        <v>532</v>
      </c>
      <c r="D139" s="9">
        <v>116105</v>
      </c>
      <c r="E139" s="9">
        <v>45253.85</v>
      </c>
      <c r="F139" s="24">
        <f t="shared" si="2"/>
        <v>70851.149999999994</v>
      </c>
    </row>
    <row r="140" spans="1:6" x14ac:dyDescent="0.25">
      <c r="A140" s="15" t="s">
        <v>439</v>
      </c>
      <c r="B140" s="16" t="s">
        <v>348</v>
      </c>
      <c r="C140" s="17" t="s">
        <v>533</v>
      </c>
      <c r="D140" s="9">
        <v>1850</v>
      </c>
      <c r="E140" s="9">
        <v>457.85</v>
      </c>
      <c r="F140" s="24">
        <f t="shared" si="2"/>
        <v>1392.15</v>
      </c>
    </row>
    <row r="141" spans="1:6" x14ac:dyDescent="0.25">
      <c r="A141" s="15" t="s">
        <v>441</v>
      </c>
      <c r="B141" s="16" t="s">
        <v>348</v>
      </c>
      <c r="C141" s="17" t="s">
        <v>534</v>
      </c>
      <c r="D141" s="9">
        <v>86105</v>
      </c>
      <c r="E141" s="9">
        <v>40615</v>
      </c>
      <c r="F141" s="24">
        <f t="shared" si="2"/>
        <v>45490</v>
      </c>
    </row>
    <row r="142" spans="1:6" x14ac:dyDescent="0.25">
      <c r="A142" s="15" t="s">
        <v>394</v>
      </c>
      <c r="B142" s="16" t="s">
        <v>348</v>
      </c>
      <c r="C142" s="17" t="s">
        <v>535</v>
      </c>
      <c r="D142" s="9">
        <v>28150</v>
      </c>
      <c r="E142" s="9">
        <v>4181</v>
      </c>
      <c r="F142" s="24">
        <f t="shared" si="2"/>
        <v>23969</v>
      </c>
    </row>
    <row r="143" spans="1:6" x14ac:dyDescent="0.25">
      <c r="A143" s="15" t="s">
        <v>536</v>
      </c>
      <c r="B143" s="16" t="s">
        <v>348</v>
      </c>
      <c r="C143" s="17" t="s">
        <v>537</v>
      </c>
      <c r="D143" s="9">
        <v>20870.169999999998</v>
      </c>
      <c r="E143" s="9">
        <v>10435.08</v>
      </c>
      <c r="F143" s="24">
        <f t="shared" si="2"/>
        <v>10435.089999999998</v>
      </c>
    </row>
    <row r="144" spans="1:6" ht="23.25" x14ac:dyDescent="0.25">
      <c r="A144" s="15" t="s">
        <v>375</v>
      </c>
      <c r="B144" s="16" t="s">
        <v>348</v>
      </c>
      <c r="C144" s="17" t="s">
        <v>538</v>
      </c>
      <c r="D144" s="9">
        <v>20870.169999999998</v>
      </c>
      <c r="E144" s="9">
        <v>10435.08</v>
      </c>
      <c r="F144" s="24">
        <f t="shared" si="2"/>
        <v>10435.089999999998</v>
      </c>
    </row>
    <row r="145" spans="1:6" ht="23.25" x14ac:dyDescent="0.25">
      <c r="A145" s="15" t="s">
        <v>377</v>
      </c>
      <c r="B145" s="16" t="s">
        <v>348</v>
      </c>
      <c r="C145" s="17" t="s">
        <v>539</v>
      </c>
      <c r="D145" s="9">
        <v>20870.169999999998</v>
      </c>
      <c r="E145" s="9">
        <v>10435.08</v>
      </c>
      <c r="F145" s="24">
        <f t="shared" si="2"/>
        <v>10435.089999999998</v>
      </c>
    </row>
    <row r="146" spans="1:6" x14ac:dyDescent="0.25">
      <c r="A146" s="15" t="s">
        <v>379</v>
      </c>
      <c r="B146" s="16" t="s">
        <v>348</v>
      </c>
      <c r="C146" s="17" t="s">
        <v>540</v>
      </c>
      <c r="D146" s="9">
        <v>20870.169999999998</v>
      </c>
      <c r="E146" s="9">
        <v>10435.08</v>
      </c>
      <c r="F146" s="24">
        <f t="shared" si="2"/>
        <v>10435.089999999998</v>
      </c>
    </row>
    <row r="147" spans="1:6" x14ac:dyDescent="0.25">
      <c r="A147" s="15" t="s">
        <v>541</v>
      </c>
      <c r="B147" s="16" t="s">
        <v>348</v>
      </c>
      <c r="C147" s="17" t="s">
        <v>542</v>
      </c>
      <c r="D147" s="9">
        <v>560951935.25</v>
      </c>
      <c r="E147" s="9">
        <v>283458758.91000003</v>
      </c>
      <c r="F147" s="24">
        <f t="shared" si="2"/>
        <v>277493176.33999997</v>
      </c>
    </row>
    <row r="148" spans="1:6" x14ac:dyDescent="0.25">
      <c r="A148" s="15" t="s">
        <v>543</v>
      </c>
      <c r="B148" s="16" t="s">
        <v>348</v>
      </c>
      <c r="C148" s="17" t="s">
        <v>544</v>
      </c>
      <c r="D148" s="9">
        <v>111625075.3</v>
      </c>
      <c r="E148" s="9">
        <v>51804382.200000003</v>
      </c>
      <c r="F148" s="24">
        <f t="shared" si="2"/>
        <v>59820693.099999994</v>
      </c>
    </row>
    <row r="149" spans="1:6" ht="23.25" x14ac:dyDescent="0.25">
      <c r="A149" s="15" t="s">
        <v>427</v>
      </c>
      <c r="B149" s="16" t="s">
        <v>348</v>
      </c>
      <c r="C149" s="17" t="s">
        <v>545</v>
      </c>
      <c r="D149" s="9">
        <v>111625075.3</v>
      </c>
      <c r="E149" s="9">
        <v>51804382.200000003</v>
      </c>
      <c r="F149" s="24">
        <f t="shared" si="2"/>
        <v>59820693.099999994</v>
      </c>
    </row>
    <row r="150" spans="1:6" x14ac:dyDescent="0.25">
      <c r="A150" s="15" t="s">
        <v>546</v>
      </c>
      <c r="B150" s="16" t="s">
        <v>348</v>
      </c>
      <c r="C150" s="17" t="s">
        <v>547</v>
      </c>
      <c r="D150" s="9">
        <v>111625075.3</v>
      </c>
      <c r="E150" s="9">
        <v>51804382.200000003</v>
      </c>
      <c r="F150" s="24">
        <f t="shared" si="2"/>
        <v>59820693.099999994</v>
      </c>
    </row>
    <row r="151" spans="1:6" ht="34.5" x14ac:dyDescent="0.25">
      <c r="A151" s="15" t="s">
        <v>548</v>
      </c>
      <c r="B151" s="16" t="s">
        <v>348</v>
      </c>
      <c r="C151" s="17" t="s">
        <v>549</v>
      </c>
      <c r="D151" s="9">
        <v>102645715.45999999</v>
      </c>
      <c r="E151" s="9">
        <v>47144793.740000002</v>
      </c>
      <c r="F151" s="24">
        <f t="shared" si="2"/>
        <v>55500921.719999991</v>
      </c>
    </row>
    <row r="152" spans="1:6" x14ac:dyDescent="0.25">
      <c r="A152" s="15" t="s">
        <v>550</v>
      </c>
      <c r="B152" s="16" t="s">
        <v>348</v>
      </c>
      <c r="C152" s="17" t="s">
        <v>551</v>
      </c>
      <c r="D152" s="9">
        <v>8979359.8399999999</v>
      </c>
      <c r="E152" s="9">
        <v>4659588.46</v>
      </c>
      <c r="F152" s="24">
        <f t="shared" si="2"/>
        <v>4319771.38</v>
      </c>
    </row>
    <row r="153" spans="1:6" x14ac:dyDescent="0.25">
      <c r="A153" s="15" t="s">
        <v>552</v>
      </c>
      <c r="B153" s="16" t="s">
        <v>348</v>
      </c>
      <c r="C153" s="17" t="s">
        <v>553</v>
      </c>
      <c r="D153" s="9">
        <v>345598789.32999998</v>
      </c>
      <c r="E153" s="9">
        <v>177970396.74000001</v>
      </c>
      <c r="F153" s="24">
        <f t="shared" si="2"/>
        <v>167628392.58999997</v>
      </c>
    </row>
    <row r="154" spans="1:6" ht="23.25" x14ac:dyDescent="0.25">
      <c r="A154" s="15" t="s">
        <v>427</v>
      </c>
      <c r="B154" s="16" t="s">
        <v>348</v>
      </c>
      <c r="C154" s="17" t="s">
        <v>554</v>
      </c>
      <c r="D154" s="9">
        <v>345598789.32999998</v>
      </c>
      <c r="E154" s="9">
        <v>177970396.74000001</v>
      </c>
      <c r="F154" s="24">
        <f t="shared" si="2"/>
        <v>167628392.58999997</v>
      </c>
    </row>
    <row r="155" spans="1:6" x14ac:dyDescent="0.25">
      <c r="A155" s="15" t="s">
        <v>546</v>
      </c>
      <c r="B155" s="16" t="s">
        <v>348</v>
      </c>
      <c r="C155" s="17" t="s">
        <v>555</v>
      </c>
      <c r="D155" s="9">
        <v>345598789.32999998</v>
      </c>
      <c r="E155" s="9">
        <v>177970396.74000001</v>
      </c>
      <c r="F155" s="24">
        <f t="shared" si="2"/>
        <v>167628392.58999997</v>
      </c>
    </row>
    <row r="156" spans="1:6" ht="34.5" x14ac:dyDescent="0.25">
      <c r="A156" s="15" t="s">
        <v>548</v>
      </c>
      <c r="B156" s="16" t="s">
        <v>348</v>
      </c>
      <c r="C156" s="17" t="s">
        <v>556</v>
      </c>
      <c r="D156" s="9">
        <v>289828150.24000001</v>
      </c>
      <c r="E156" s="9">
        <v>155772980.94999999</v>
      </c>
      <c r="F156" s="24">
        <f t="shared" si="2"/>
        <v>134055169.29000002</v>
      </c>
    </row>
    <row r="157" spans="1:6" x14ac:dyDescent="0.25">
      <c r="A157" s="15" t="s">
        <v>550</v>
      </c>
      <c r="B157" s="16" t="s">
        <v>348</v>
      </c>
      <c r="C157" s="17" t="s">
        <v>557</v>
      </c>
      <c r="D157" s="9">
        <v>55770639.090000004</v>
      </c>
      <c r="E157" s="9">
        <v>22197415.789999999</v>
      </c>
      <c r="F157" s="24">
        <f t="shared" si="2"/>
        <v>33573223.300000004</v>
      </c>
    </row>
    <row r="158" spans="1:6" x14ac:dyDescent="0.25">
      <c r="A158" s="15" t="s">
        <v>558</v>
      </c>
      <c r="B158" s="16" t="s">
        <v>348</v>
      </c>
      <c r="C158" s="17" t="s">
        <v>559</v>
      </c>
      <c r="D158" s="9">
        <v>77237031.950000003</v>
      </c>
      <c r="E158" s="9">
        <v>40674752.909999996</v>
      </c>
      <c r="F158" s="24">
        <f t="shared" si="2"/>
        <v>36562279.040000007</v>
      </c>
    </row>
    <row r="159" spans="1:6" ht="23.25" x14ac:dyDescent="0.25">
      <c r="A159" s="15" t="s">
        <v>427</v>
      </c>
      <c r="B159" s="16" t="s">
        <v>348</v>
      </c>
      <c r="C159" s="17" t="s">
        <v>560</v>
      </c>
      <c r="D159" s="9">
        <v>77237031.950000003</v>
      </c>
      <c r="E159" s="9">
        <v>40674752.909999996</v>
      </c>
      <c r="F159" s="24">
        <f t="shared" si="2"/>
        <v>36562279.040000007</v>
      </c>
    </row>
    <row r="160" spans="1:6" x14ac:dyDescent="0.25">
      <c r="A160" s="15" t="s">
        <v>546</v>
      </c>
      <c r="B160" s="16" t="s">
        <v>348</v>
      </c>
      <c r="C160" s="17" t="s">
        <v>561</v>
      </c>
      <c r="D160" s="9">
        <v>77237031.950000003</v>
      </c>
      <c r="E160" s="9">
        <v>40674752.909999996</v>
      </c>
      <c r="F160" s="24">
        <f t="shared" si="2"/>
        <v>36562279.040000007</v>
      </c>
    </row>
    <row r="161" spans="1:6" ht="34.5" x14ac:dyDescent="0.25">
      <c r="A161" s="15" t="s">
        <v>548</v>
      </c>
      <c r="B161" s="16" t="s">
        <v>348</v>
      </c>
      <c r="C161" s="17" t="s">
        <v>562</v>
      </c>
      <c r="D161" s="9">
        <v>46895091.969999999</v>
      </c>
      <c r="E161" s="9">
        <v>23895500.530000001</v>
      </c>
      <c r="F161" s="24">
        <f t="shared" si="2"/>
        <v>22999591.439999998</v>
      </c>
    </row>
    <row r="162" spans="1:6" x14ac:dyDescent="0.25">
      <c r="A162" s="15" t="s">
        <v>550</v>
      </c>
      <c r="B162" s="16" t="s">
        <v>348</v>
      </c>
      <c r="C162" s="17" t="s">
        <v>563</v>
      </c>
      <c r="D162" s="9">
        <v>29032834.98</v>
      </c>
      <c r="E162" s="9">
        <v>16062329.380000001</v>
      </c>
      <c r="F162" s="24">
        <f t="shared" si="2"/>
        <v>12970505.6</v>
      </c>
    </row>
    <row r="163" spans="1:6" ht="45.75" x14ac:dyDescent="0.25">
      <c r="A163" s="15" t="s">
        <v>564</v>
      </c>
      <c r="B163" s="16" t="s">
        <v>348</v>
      </c>
      <c r="C163" s="17" t="s">
        <v>565</v>
      </c>
      <c r="D163" s="9">
        <v>1309105</v>
      </c>
      <c r="E163" s="9">
        <v>716923</v>
      </c>
      <c r="F163" s="24">
        <f t="shared" si="2"/>
        <v>592182</v>
      </c>
    </row>
    <row r="164" spans="1:6" x14ac:dyDescent="0.25">
      <c r="A164" s="15" t="s">
        <v>566</v>
      </c>
      <c r="B164" s="16" t="s">
        <v>348</v>
      </c>
      <c r="C164" s="17" t="s">
        <v>567</v>
      </c>
      <c r="D164" s="9">
        <v>200000</v>
      </c>
      <c r="E164" s="9">
        <v>73200</v>
      </c>
      <c r="F164" s="24">
        <f t="shared" si="2"/>
        <v>126800</v>
      </c>
    </row>
    <row r="165" spans="1:6" ht="23.25" x14ac:dyDescent="0.25">
      <c r="A165" s="15" t="s">
        <v>375</v>
      </c>
      <c r="B165" s="16" t="s">
        <v>348</v>
      </c>
      <c r="C165" s="17" t="s">
        <v>568</v>
      </c>
      <c r="D165" s="9">
        <v>200000</v>
      </c>
      <c r="E165" s="9">
        <v>73200</v>
      </c>
      <c r="F165" s="24">
        <f t="shared" si="2"/>
        <v>126800</v>
      </c>
    </row>
    <row r="166" spans="1:6" ht="23.25" x14ac:dyDescent="0.25">
      <c r="A166" s="15" t="s">
        <v>377</v>
      </c>
      <c r="B166" s="16" t="s">
        <v>348</v>
      </c>
      <c r="C166" s="17" t="s">
        <v>569</v>
      </c>
      <c r="D166" s="9">
        <v>200000</v>
      </c>
      <c r="E166" s="9">
        <v>73200</v>
      </c>
      <c r="F166" s="24">
        <f t="shared" si="2"/>
        <v>126800</v>
      </c>
    </row>
    <row r="167" spans="1:6" x14ac:dyDescent="0.25">
      <c r="A167" s="15" t="s">
        <v>379</v>
      </c>
      <c r="B167" s="16" t="s">
        <v>348</v>
      </c>
      <c r="C167" s="17" t="s">
        <v>570</v>
      </c>
      <c r="D167" s="9">
        <v>200000</v>
      </c>
      <c r="E167" s="9">
        <v>73200</v>
      </c>
      <c r="F167" s="24">
        <f t="shared" si="2"/>
        <v>126800</v>
      </c>
    </row>
    <row r="168" spans="1:6" x14ac:dyDescent="0.25">
      <c r="A168" s="15" t="s">
        <v>571</v>
      </c>
      <c r="B168" s="16" t="s">
        <v>348</v>
      </c>
      <c r="C168" s="17" t="s">
        <v>572</v>
      </c>
      <c r="D168" s="9">
        <v>450000</v>
      </c>
      <c r="E168" s="9">
        <v>0</v>
      </c>
      <c r="F168" s="24">
        <f t="shared" si="2"/>
        <v>450000</v>
      </c>
    </row>
    <row r="169" spans="1:6" ht="23.25" x14ac:dyDescent="0.25">
      <c r="A169" s="15" t="s">
        <v>427</v>
      </c>
      <c r="B169" s="16" t="s">
        <v>348</v>
      </c>
      <c r="C169" s="17" t="s">
        <v>573</v>
      </c>
      <c r="D169" s="9">
        <v>450000</v>
      </c>
      <c r="E169" s="9">
        <v>0</v>
      </c>
      <c r="F169" s="24">
        <f t="shared" si="2"/>
        <v>450000</v>
      </c>
    </row>
    <row r="170" spans="1:6" x14ac:dyDescent="0.25">
      <c r="A170" s="15" t="s">
        <v>546</v>
      </c>
      <c r="B170" s="16" t="s">
        <v>348</v>
      </c>
      <c r="C170" s="17" t="s">
        <v>574</v>
      </c>
      <c r="D170" s="9">
        <v>450000</v>
      </c>
      <c r="E170" s="9">
        <v>0</v>
      </c>
      <c r="F170" s="24">
        <f t="shared" si="2"/>
        <v>450000</v>
      </c>
    </row>
    <row r="171" spans="1:6" x14ac:dyDescent="0.25">
      <c r="A171" s="15" t="s">
        <v>550</v>
      </c>
      <c r="B171" s="16" t="s">
        <v>348</v>
      </c>
      <c r="C171" s="17" t="s">
        <v>575</v>
      </c>
      <c r="D171" s="9">
        <v>450000</v>
      </c>
      <c r="E171" s="9">
        <v>0</v>
      </c>
      <c r="F171" s="24">
        <f t="shared" si="2"/>
        <v>450000</v>
      </c>
    </row>
    <row r="172" spans="1:6" x14ac:dyDescent="0.25">
      <c r="A172" s="15" t="s">
        <v>576</v>
      </c>
      <c r="B172" s="16" t="s">
        <v>348</v>
      </c>
      <c r="C172" s="17" t="s">
        <v>577</v>
      </c>
      <c r="D172" s="9">
        <v>25841038.670000002</v>
      </c>
      <c r="E172" s="9">
        <v>12936027.060000001</v>
      </c>
      <c r="F172" s="24">
        <f t="shared" si="2"/>
        <v>12905011.610000001</v>
      </c>
    </row>
    <row r="173" spans="1:6" ht="34.5" x14ac:dyDescent="0.25">
      <c r="A173" s="15" t="s">
        <v>353</v>
      </c>
      <c r="B173" s="16" t="s">
        <v>348</v>
      </c>
      <c r="C173" s="17" t="s">
        <v>578</v>
      </c>
      <c r="D173" s="9">
        <v>19113999.690000001</v>
      </c>
      <c r="E173" s="9">
        <v>9307650.9800000004</v>
      </c>
      <c r="F173" s="24">
        <f t="shared" si="2"/>
        <v>9806348.7100000009</v>
      </c>
    </row>
    <row r="174" spans="1:6" x14ac:dyDescent="0.25">
      <c r="A174" s="15" t="s">
        <v>409</v>
      </c>
      <c r="B174" s="16" t="s">
        <v>348</v>
      </c>
      <c r="C174" s="17" t="s">
        <v>579</v>
      </c>
      <c r="D174" s="9">
        <v>13815799.689999999</v>
      </c>
      <c r="E174" s="9">
        <v>6656014.3399999999</v>
      </c>
      <c r="F174" s="24">
        <f t="shared" si="2"/>
        <v>7159785.3499999996</v>
      </c>
    </row>
    <row r="175" spans="1:6" x14ac:dyDescent="0.25">
      <c r="A175" s="15" t="s">
        <v>411</v>
      </c>
      <c r="B175" s="16" t="s">
        <v>348</v>
      </c>
      <c r="C175" s="17" t="s">
        <v>580</v>
      </c>
      <c r="D175" s="9">
        <v>10602791.92</v>
      </c>
      <c r="E175" s="9">
        <v>5108956.51</v>
      </c>
      <c r="F175" s="24">
        <f t="shared" si="2"/>
        <v>5493835.4100000001</v>
      </c>
    </row>
    <row r="176" spans="1:6" ht="23.25" x14ac:dyDescent="0.25">
      <c r="A176" s="15" t="s">
        <v>413</v>
      </c>
      <c r="B176" s="16" t="s">
        <v>348</v>
      </c>
      <c r="C176" s="17" t="s">
        <v>581</v>
      </c>
      <c r="D176" s="9">
        <v>10965</v>
      </c>
      <c r="E176" s="9">
        <v>10965</v>
      </c>
      <c r="F176" s="24">
        <f t="shared" si="2"/>
        <v>0</v>
      </c>
    </row>
    <row r="177" spans="1:6" ht="23.25" x14ac:dyDescent="0.25">
      <c r="A177" s="15" t="s">
        <v>415</v>
      </c>
      <c r="B177" s="16" t="s">
        <v>348</v>
      </c>
      <c r="C177" s="17" t="s">
        <v>582</v>
      </c>
      <c r="D177" s="9">
        <v>3202042.77</v>
      </c>
      <c r="E177" s="9">
        <v>1536092.83</v>
      </c>
      <c r="F177" s="24">
        <f t="shared" si="2"/>
        <v>1665949.94</v>
      </c>
    </row>
    <row r="178" spans="1:6" ht="23.25" x14ac:dyDescent="0.25">
      <c r="A178" s="15" t="s">
        <v>355</v>
      </c>
      <c r="B178" s="16" t="s">
        <v>348</v>
      </c>
      <c r="C178" s="17" t="s">
        <v>583</v>
      </c>
      <c r="D178" s="9">
        <v>5298200</v>
      </c>
      <c r="E178" s="9">
        <v>2651636.64</v>
      </c>
      <c r="F178" s="24">
        <f t="shared" si="2"/>
        <v>2646563.36</v>
      </c>
    </row>
    <row r="179" spans="1:6" x14ac:dyDescent="0.25">
      <c r="A179" s="15" t="s">
        <v>357</v>
      </c>
      <c r="B179" s="16" t="s">
        <v>348</v>
      </c>
      <c r="C179" s="17" t="s">
        <v>584</v>
      </c>
      <c r="D179" s="9">
        <v>4061598</v>
      </c>
      <c r="E179" s="9">
        <v>2036568.84</v>
      </c>
      <c r="F179" s="24">
        <f t="shared" si="2"/>
        <v>2025029.16</v>
      </c>
    </row>
    <row r="180" spans="1:6" ht="23.25" x14ac:dyDescent="0.25">
      <c r="A180" s="15" t="s">
        <v>419</v>
      </c>
      <c r="B180" s="16" t="s">
        <v>348</v>
      </c>
      <c r="C180" s="17" t="s">
        <v>585</v>
      </c>
      <c r="D180" s="9">
        <v>10000</v>
      </c>
      <c r="E180" s="9">
        <v>2440</v>
      </c>
      <c r="F180" s="24">
        <f t="shared" si="2"/>
        <v>7560</v>
      </c>
    </row>
    <row r="181" spans="1:6" ht="34.5" x14ac:dyDescent="0.25">
      <c r="A181" s="15" t="s">
        <v>359</v>
      </c>
      <c r="B181" s="16" t="s">
        <v>348</v>
      </c>
      <c r="C181" s="17" t="s">
        <v>586</v>
      </c>
      <c r="D181" s="9">
        <v>1226602</v>
      </c>
      <c r="E181" s="9">
        <v>612627.80000000005</v>
      </c>
      <c r="F181" s="24">
        <f t="shared" si="2"/>
        <v>613974.19999999995</v>
      </c>
    </row>
    <row r="182" spans="1:6" ht="23.25" x14ac:dyDescent="0.25">
      <c r="A182" s="15" t="s">
        <v>375</v>
      </c>
      <c r="B182" s="16" t="s">
        <v>348</v>
      </c>
      <c r="C182" s="17" t="s">
        <v>587</v>
      </c>
      <c r="D182" s="9">
        <v>2146801.79</v>
      </c>
      <c r="E182" s="9">
        <v>999633.11</v>
      </c>
      <c r="F182" s="24">
        <f t="shared" si="2"/>
        <v>1147168.6800000002</v>
      </c>
    </row>
    <row r="183" spans="1:6" ht="23.25" x14ac:dyDescent="0.25">
      <c r="A183" s="15" t="s">
        <v>377</v>
      </c>
      <c r="B183" s="16" t="s">
        <v>348</v>
      </c>
      <c r="C183" s="17" t="s">
        <v>588</v>
      </c>
      <c r="D183" s="9">
        <v>2146801.79</v>
      </c>
      <c r="E183" s="9">
        <v>999633.11</v>
      </c>
      <c r="F183" s="24">
        <f t="shared" si="2"/>
        <v>1147168.6800000002</v>
      </c>
    </row>
    <row r="184" spans="1:6" x14ac:dyDescent="0.25">
      <c r="A184" s="15" t="s">
        <v>379</v>
      </c>
      <c r="B184" s="16" t="s">
        <v>348</v>
      </c>
      <c r="C184" s="17" t="s">
        <v>589</v>
      </c>
      <c r="D184" s="9">
        <v>1782595.79</v>
      </c>
      <c r="E184" s="9">
        <v>776559.05</v>
      </c>
      <c r="F184" s="24">
        <f t="shared" si="2"/>
        <v>1006036.74</v>
      </c>
    </row>
    <row r="185" spans="1:6" x14ac:dyDescent="0.25">
      <c r="A185" s="15" t="s">
        <v>425</v>
      </c>
      <c r="B185" s="16" t="s">
        <v>348</v>
      </c>
      <c r="C185" s="17" t="s">
        <v>590</v>
      </c>
      <c r="D185" s="9">
        <v>364206</v>
      </c>
      <c r="E185" s="9">
        <v>223074.06</v>
      </c>
      <c r="F185" s="24">
        <f t="shared" si="2"/>
        <v>141131.94</v>
      </c>
    </row>
    <row r="186" spans="1:6" x14ac:dyDescent="0.25">
      <c r="A186" s="15" t="s">
        <v>591</v>
      </c>
      <c r="B186" s="16" t="s">
        <v>348</v>
      </c>
      <c r="C186" s="17" t="s">
        <v>592</v>
      </c>
      <c r="D186" s="9">
        <v>282364</v>
      </c>
      <c r="E186" s="9">
        <v>56000</v>
      </c>
      <c r="F186" s="24">
        <f t="shared" si="2"/>
        <v>226364</v>
      </c>
    </row>
    <row r="187" spans="1:6" ht="23.25" x14ac:dyDescent="0.25">
      <c r="A187" s="15" t="s">
        <v>593</v>
      </c>
      <c r="B187" s="16" t="s">
        <v>348</v>
      </c>
      <c r="C187" s="17" t="s">
        <v>594</v>
      </c>
      <c r="D187" s="9">
        <v>282364</v>
      </c>
      <c r="E187" s="9">
        <v>56000</v>
      </c>
      <c r="F187" s="24">
        <f t="shared" si="2"/>
        <v>226364</v>
      </c>
    </row>
    <row r="188" spans="1:6" ht="23.25" x14ac:dyDescent="0.25">
      <c r="A188" s="15" t="s">
        <v>595</v>
      </c>
      <c r="B188" s="16" t="s">
        <v>348</v>
      </c>
      <c r="C188" s="17" t="s">
        <v>596</v>
      </c>
      <c r="D188" s="9">
        <v>282364</v>
      </c>
      <c r="E188" s="9">
        <v>56000</v>
      </c>
      <c r="F188" s="24">
        <f t="shared" si="2"/>
        <v>226364</v>
      </c>
    </row>
    <row r="189" spans="1:6" ht="23.25" x14ac:dyDescent="0.25">
      <c r="A189" s="15" t="s">
        <v>427</v>
      </c>
      <c r="B189" s="16" t="s">
        <v>348</v>
      </c>
      <c r="C189" s="17" t="s">
        <v>597</v>
      </c>
      <c r="D189" s="9">
        <v>4293873.1900000004</v>
      </c>
      <c r="E189" s="9">
        <v>2572742.9700000002</v>
      </c>
      <c r="F189" s="24">
        <f t="shared" si="2"/>
        <v>1721130.2200000002</v>
      </c>
    </row>
    <row r="190" spans="1:6" x14ac:dyDescent="0.25">
      <c r="A190" s="15" t="s">
        <v>546</v>
      </c>
      <c r="B190" s="16" t="s">
        <v>348</v>
      </c>
      <c r="C190" s="17" t="s">
        <v>598</v>
      </c>
      <c r="D190" s="9">
        <v>4293873.1900000004</v>
      </c>
      <c r="E190" s="9">
        <v>2572742.9700000002</v>
      </c>
      <c r="F190" s="24">
        <f t="shared" si="2"/>
        <v>1721130.2200000002</v>
      </c>
    </row>
    <row r="191" spans="1:6" x14ac:dyDescent="0.25">
      <c r="A191" s="15" t="s">
        <v>550</v>
      </c>
      <c r="B191" s="16" t="s">
        <v>348</v>
      </c>
      <c r="C191" s="17" t="s">
        <v>599</v>
      </c>
      <c r="D191" s="9">
        <v>4293873.1900000004</v>
      </c>
      <c r="E191" s="9">
        <v>2572742.9700000002</v>
      </c>
      <c r="F191" s="24">
        <f t="shared" si="2"/>
        <v>1721130.2200000002</v>
      </c>
    </row>
    <row r="192" spans="1:6" x14ac:dyDescent="0.25">
      <c r="A192" s="15" t="s">
        <v>390</v>
      </c>
      <c r="B192" s="16" t="s">
        <v>348</v>
      </c>
      <c r="C192" s="17" t="s">
        <v>600</v>
      </c>
      <c r="D192" s="9">
        <v>4000</v>
      </c>
      <c r="E192" s="9">
        <v>0</v>
      </c>
      <c r="F192" s="24">
        <f t="shared" si="2"/>
        <v>4000</v>
      </c>
    </row>
    <row r="193" spans="1:6" x14ac:dyDescent="0.25">
      <c r="A193" s="15" t="s">
        <v>392</v>
      </c>
      <c r="B193" s="16" t="s">
        <v>348</v>
      </c>
      <c r="C193" s="17" t="s">
        <v>601</v>
      </c>
      <c r="D193" s="9">
        <v>4000</v>
      </c>
      <c r="E193" s="9">
        <v>0</v>
      </c>
      <c r="F193" s="24">
        <f t="shared" si="2"/>
        <v>4000</v>
      </c>
    </row>
    <row r="194" spans="1:6" x14ac:dyDescent="0.25">
      <c r="A194" s="15" t="s">
        <v>439</v>
      </c>
      <c r="B194" s="16" t="s">
        <v>348</v>
      </c>
      <c r="C194" s="17" t="s">
        <v>602</v>
      </c>
      <c r="D194" s="9">
        <v>4000</v>
      </c>
      <c r="E194" s="9">
        <v>0</v>
      </c>
      <c r="F194" s="24">
        <f t="shared" si="2"/>
        <v>4000</v>
      </c>
    </row>
    <row r="195" spans="1:6" x14ac:dyDescent="0.25">
      <c r="A195" s="15" t="s">
        <v>603</v>
      </c>
      <c r="B195" s="16" t="s">
        <v>348</v>
      </c>
      <c r="C195" s="17" t="s">
        <v>604</v>
      </c>
      <c r="D195" s="9">
        <v>89207199.950000003</v>
      </c>
      <c r="E195" s="9">
        <v>35730559.310000002</v>
      </c>
      <c r="F195" s="24">
        <f t="shared" si="2"/>
        <v>53476640.640000001</v>
      </c>
    </row>
    <row r="196" spans="1:6" x14ac:dyDescent="0.25">
      <c r="A196" s="15" t="s">
        <v>605</v>
      </c>
      <c r="B196" s="16" t="s">
        <v>348</v>
      </c>
      <c r="C196" s="17" t="s">
        <v>606</v>
      </c>
      <c r="D196" s="9">
        <v>57420286.450000003</v>
      </c>
      <c r="E196" s="9">
        <v>25957556.460000001</v>
      </c>
      <c r="F196" s="24">
        <f t="shared" si="2"/>
        <v>31462729.990000002</v>
      </c>
    </row>
    <row r="197" spans="1:6" ht="34.5" x14ac:dyDescent="0.25">
      <c r="A197" s="15" t="s">
        <v>353</v>
      </c>
      <c r="B197" s="16" t="s">
        <v>348</v>
      </c>
      <c r="C197" s="17" t="s">
        <v>607</v>
      </c>
      <c r="D197" s="9">
        <v>14622701</v>
      </c>
      <c r="E197" s="9">
        <v>7708011.2699999996</v>
      </c>
      <c r="F197" s="24">
        <f t="shared" si="2"/>
        <v>6914689.7300000004</v>
      </c>
    </row>
    <row r="198" spans="1:6" x14ac:dyDescent="0.25">
      <c r="A198" s="15" t="s">
        <v>409</v>
      </c>
      <c r="B198" s="16" t="s">
        <v>348</v>
      </c>
      <c r="C198" s="17" t="s">
        <v>608</v>
      </c>
      <c r="D198" s="9">
        <v>14622701</v>
      </c>
      <c r="E198" s="9">
        <v>7708011.2699999996</v>
      </c>
      <c r="F198" s="24">
        <f t="shared" si="2"/>
        <v>6914689.7300000004</v>
      </c>
    </row>
    <row r="199" spans="1:6" x14ac:dyDescent="0.25">
      <c r="A199" s="15" t="s">
        <v>411</v>
      </c>
      <c r="B199" s="16" t="s">
        <v>348</v>
      </c>
      <c r="C199" s="17" t="s">
        <v>609</v>
      </c>
      <c r="D199" s="9">
        <v>11233103</v>
      </c>
      <c r="E199" s="9">
        <v>5927279.5</v>
      </c>
      <c r="F199" s="24">
        <f t="shared" si="2"/>
        <v>5305823.5</v>
      </c>
    </row>
    <row r="200" spans="1:6" ht="23.25" x14ac:dyDescent="0.25">
      <c r="A200" s="15" t="s">
        <v>415</v>
      </c>
      <c r="B200" s="16" t="s">
        <v>348</v>
      </c>
      <c r="C200" s="17" t="s">
        <v>610</v>
      </c>
      <c r="D200" s="9">
        <v>3389598</v>
      </c>
      <c r="E200" s="9">
        <v>1780731.77</v>
      </c>
      <c r="F200" s="24">
        <f t="shared" si="2"/>
        <v>1608866.23</v>
      </c>
    </row>
    <row r="201" spans="1:6" ht="23.25" x14ac:dyDescent="0.25">
      <c r="A201" s="15" t="s">
        <v>375</v>
      </c>
      <c r="B201" s="16" t="s">
        <v>348</v>
      </c>
      <c r="C201" s="17" t="s">
        <v>611</v>
      </c>
      <c r="D201" s="9">
        <v>13425691.42</v>
      </c>
      <c r="E201" s="9">
        <v>4467262.6399999997</v>
      </c>
      <c r="F201" s="24">
        <f t="shared" ref="F201:F264" si="3">D201-E201</f>
        <v>8958428.7800000012</v>
      </c>
    </row>
    <row r="202" spans="1:6" ht="23.25" x14ac:dyDescent="0.25">
      <c r="A202" s="15" t="s">
        <v>377</v>
      </c>
      <c r="B202" s="16" t="s">
        <v>348</v>
      </c>
      <c r="C202" s="17" t="s">
        <v>612</v>
      </c>
      <c r="D202" s="9">
        <v>13425691.42</v>
      </c>
      <c r="E202" s="9">
        <v>4467262.6399999997</v>
      </c>
      <c r="F202" s="24">
        <f t="shared" si="3"/>
        <v>8958428.7800000012</v>
      </c>
    </row>
    <row r="203" spans="1:6" ht="23.25" x14ac:dyDescent="0.25">
      <c r="A203" s="15" t="s">
        <v>511</v>
      </c>
      <c r="B203" s="16" t="s">
        <v>348</v>
      </c>
      <c r="C203" s="17" t="s">
        <v>613</v>
      </c>
      <c r="D203" s="9">
        <v>2668961.63</v>
      </c>
      <c r="E203" s="9">
        <v>73831.63</v>
      </c>
      <c r="F203" s="24">
        <f t="shared" si="3"/>
        <v>2595130</v>
      </c>
    </row>
    <row r="204" spans="1:6" x14ac:dyDescent="0.25">
      <c r="A204" s="15" t="s">
        <v>379</v>
      </c>
      <c r="B204" s="16" t="s">
        <v>348</v>
      </c>
      <c r="C204" s="17" t="s">
        <v>614</v>
      </c>
      <c r="D204" s="9">
        <v>7331428.79</v>
      </c>
      <c r="E204" s="9">
        <v>2161652.33</v>
      </c>
      <c r="F204" s="24">
        <f t="shared" si="3"/>
        <v>5169776.46</v>
      </c>
    </row>
    <row r="205" spans="1:6" x14ac:dyDescent="0.25">
      <c r="A205" s="15" t="s">
        <v>425</v>
      </c>
      <c r="B205" s="16" t="s">
        <v>348</v>
      </c>
      <c r="C205" s="17" t="s">
        <v>615</v>
      </c>
      <c r="D205" s="9">
        <v>3425301</v>
      </c>
      <c r="E205" s="9">
        <v>2231778.6800000002</v>
      </c>
      <c r="F205" s="24">
        <f t="shared" si="3"/>
        <v>1193522.3199999998</v>
      </c>
    </row>
    <row r="206" spans="1:6" ht="23.25" x14ac:dyDescent="0.25">
      <c r="A206" s="15" t="s">
        <v>427</v>
      </c>
      <c r="B206" s="16" t="s">
        <v>348</v>
      </c>
      <c r="C206" s="17" t="s">
        <v>616</v>
      </c>
      <c r="D206" s="9">
        <v>29370700.030000001</v>
      </c>
      <c r="E206" s="9">
        <v>13782282.550000001</v>
      </c>
      <c r="F206" s="24">
        <f t="shared" si="3"/>
        <v>15588417.48</v>
      </c>
    </row>
    <row r="207" spans="1:6" x14ac:dyDescent="0.25">
      <c r="A207" s="15" t="s">
        <v>546</v>
      </c>
      <c r="B207" s="16" t="s">
        <v>348</v>
      </c>
      <c r="C207" s="17" t="s">
        <v>617</v>
      </c>
      <c r="D207" s="9">
        <v>29370700.030000001</v>
      </c>
      <c r="E207" s="9">
        <v>13782282.550000001</v>
      </c>
      <c r="F207" s="24">
        <f t="shared" si="3"/>
        <v>15588417.48</v>
      </c>
    </row>
    <row r="208" spans="1:6" ht="34.5" x14ac:dyDescent="0.25">
      <c r="A208" s="15" t="s">
        <v>548</v>
      </c>
      <c r="B208" s="16" t="s">
        <v>348</v>
      </c>
      <c r="C208" s="17" t="s">
        <v>618</v>
      </c>
      <c r="D208" s="9">
        <v>25478579</v>
      </c>
      <c r="E208" s="9">
        <v>11999128.939999999</v>
      </c>
      <c r="F208" s="24">
        <f t="shared" si="3"/>
        <v>13479450.060000001</v>
      </c>
    </row>
    <row r="209" spans="1:6" x14ac:dyDescent="0.25">
      <c r="A209" s="15" t="s">
        <v>550</v>
      </c>
      <c r="B209" s="16" t="s">
        <v>348</v>
      </c>
      <c r="C209" s="17" t="s">
        <v>619</v>
      </c>
      <c r="D209" s="9">
        <v>3892121.03</v>
      </c>
      <c r="E209" s="9">
        <v>1783153.61</v>
      </c>
      <c r="F209" s="24">
        <f t="shared" si="3"/>
        <v>2108967.42</v>
      </c>
    </row>
    <row r="210" spans="1:6" x14ac:dyDescent="0.25">
      <c r="A210" s="15" t="s">
        <v>390</v>
      </c>
      <c r="B210" s="16" t="s">
        <v>348</v>
      </c>
      <c r="C210" s="17" t="s">
        <v>620</v>
      </c>
      <c r="D210" s="9">
        <v>1194</v>
      </c>
      <c r="E210" s="9">
        <v>0</v>
      </c>
      <c r="F210" s="24">
        <f t="shared" si="3"/>
        <v>1194</v>
      </c>
    </row>
    <row r="211" spans="1:6" x14ac:dyDescent="0.25">
      <c r="A211" s="15" t="s">
        <v>392</v>
      </c>
      <c r="B211" s="16" t="s">
        <v>348</v>
      </c>
      <c r="C211" s="17" t="s">
        <v>621</v>
      </c>
      <c r="D211" s="9">
        <v>1194</v>
      </c>
      <c r="E211" s="9">
        <v>0</v>
      </c>
      <c r="F211" s="24">
        <f t="shared" si="3"/>
        <v>1194</v>
      </c>
    </row>
    <row r="212" spans="1:6" x14ac:dyDescent="0.25">
      <c r="A212" s="15" t="s">
        <v>439</v>
      </c>
      <c r="B212" s="16" t="s">
        <v>348</v>
      </c>
      <c r="C212" s="17" t="s">
        <v>622</v>
      </c>
      <c r="D212" s="9">
        <v>1194</v>
      </c>
      <c r="E212" s="9">
        <v>0</v>
      </c>
      <c r="F212" s="24">
        <f t="shared" si="3"/>
        <v>1194</v>
      </c>
    </row>
    <row r="213" spans="1:6" x14ac:dyDescent="0.25">
      <c r="A213" s="15" t="s">
        <v>623</v>
      </c>
      <c r="B213" s="16" t="s">
        <v>348</v>
      </c>
      <c r="C213" s="17" t="s">
        <v>624</v>
      </c>
      <c r="D213" s="9">
        <v>31786913.5</v>
      </c>
      <c r="E213" s="9">
        <v>9773002.8499999996</v>
      </c>
      <c r="F213" s="24">
        <f t="shared" si="3"/>
        <v>22013910.649999999</v>
      </c>
    </row>
    <row r="214" spans="1:6" ht="34.5" x14ac:dyDescent="0.25">
      <c r="A214" s="15" t="s">
        <v>353</v>
      </c>
      <c r="B214" s="16" t="s">
        <v>348</v>
      </c>
      <c r="C214" s="17" t="s">
        <v>625</v>
      </c>
      <c r="D214" s="9">
        <v>17687155.66</v>
      </c>
      <c r="E214" s="9">
        <v>7506578.8799999999</v>
      </c>
      <c r="F214" s="24">
        <f t="shared" si="3"/>
        <v>10180576.780000001</v>
      </c>
    </row>
    <row r="215" spans="1:6" x14ac:dyDescent="0.25">
      <c r="A215" s="15" t="s">
        <v>409</v>
      </c>
      <c r="B215" s="16" t="s">
        <v>348</v>
      </c>
      <c r="C215" s="17" t="s">
        <v>626</v>
      </c>
      <c r="D215" s="9">
        <v>14580938</v>
      </c>
      <c r="E215" s="9">
        <v>6744025.4299999997</v>
      </c>
      <c r="F215" s="24">
        <f t="shared" si="3"/>
        <v>7836912.5700000003</v>
      </c>
    </row>
    <row r="216" spans="1:6" x14ac:dyDescent="0.25">
      <c r="A216" s="15" t="s">
        <v>411</v>
      </c>
      <c r="B216" s="16" t="s">
        <v>348</v>
      </c>
      <c r="C216" s="17" t="s">
        <v>627</v>
      </c>
      <c r="D216" s="9">
        <v>11201196</v>
      </c>
      <c r="E216" s="9">
        <v>5181000.54</v>
      </c>
      <c r="F216" s="24">
        <f t="shared" si="3"/>
        <v>6020195.46</v>
      </c>
    </row>
    <row r="217" spans="1:6" ht="23.25" x14ac:dyDescent="0.25">
      <c r="A217" s="15" t="s">
        <v>415</v>
      </c>
      <c r="B217" s="16" t="s">
        <v>348</v>
      </c>
      <c r="C217" s="17" t="s">
        <v>628</v>
      </c>
      <c r="D217" s="9">
        <v>3379742</v>
      </c>
      <c r="E217" s="9">
        <v>1563024.89</v>
      </c>
      <c r="F217" s="24">
        <f t="shared" si="3"/>
        <v>1816717.11</v>
      </c>
    </row>
    <row r="218" spans="1:6" ht="23.25" x14ac:dyDescent="0.25">
      <c r="A218" s="15" t="s">
        <v>355</v>
      </c>
      <c r="B218" s="16" t="s">
        <v>348</v>
      </c>
      <c r="C218" s="17" t="s">
        <v>629</v>
      </c>
      <c r="D218" s="9">
        <v>3106217.66</v>
      </c>
      <c r="E218" s="9">
        <v>762553.45</v>
      </c>
      <c r="F218" s="24">
        <f t="shared" si="3"/>
        <v>2343664.21</v>
      </c>
    </row>
    <row r="219" spans="1:6" x14ac:dyDescent="0.25">
      <c r="A219" s="15" t="s">
        <v>357</v>
      </c>
      <c r="B219" s="16" t="s">
        <v>348</v>
      </c>
      <c r="C219" s="17" t="s">
        <v>630</v>
      </c>
      <c r="D219" s="9">
        <v>2405182</v>
      </c>
      <c r="E219" s="9">
        <v>585678.53</v>
      </c>
      <c r="F219" s="24">
        <f t="shared" si="3"/>
        <v>1819503.47</v>
      </c>
    </row>
    <row r="220" spans="1:6" ht="34.5" x14ac:dyDescent="0.25">
      <c r="A220" s="15" t="s">
        <v>359</v>
      </c>
      <c r="B220" s="16" t="s">
        <v>348</v>
      </c>
      <c r="C220" s="17" t="s">
        <v>631</v>
      </c>
      <c r="D220" s="9">
        <v>701035.66</v>
      </c>
      <c r="E220" s="9">
        <v>176874.92</v>
      </c>
      <c r="F220" s="24">
        <f t="shared" si="3"/>
        <v>524160.74</v>
      </c>
    </row>
    <row r="221" spans="1:6" ht="23.25" x14ac:dyDescent="0.25">
      <c r="A221" s="15" t="s">
        <v>375</v>
      </c>
      <c r="B221" s="16" t="s">
        <v>348</v>
      </c>
      <c r="C221" s="17" t="s">
        <v>632</v>
      </c>
      <c r="D221" s="9">
        <v>11494423.5</v>
      </c>
      <c r="E221" s="9">
        <v>500286.69</v>
      </c>
      <c r="F221" s="24">
        <f t="shared" si="3"/>
        <v>10994136.810000001</v>
      </c>
    </row>
    <row r="222" spans="1:6" ht="23.25" x14ac:dyDescent="0.25">
      <c r="A222" s="15" t="s">
        <v>377</v>
      </c>
      <c r="B222" s="16" t="s">
        <v>348</v>
      </c>
      <c r="C222" s="17" t="s">
        <v>633</v>
      </c>
      <c r="D222" s="9">
        <v>11494423.5</v>
      </c>
      <c r="E222" s="9">
        <v>500286.69</v>
      </c>
      <c r="F222" s="24">
        <f t="shared" si="3"/>
        <v>10994136.810000001</v>
      </c>
    </row>
    <row r="223" spans="1:6" ht="23.25" x14ac:dyDescent="0.25">
      <c r="A223" s="15" t="s">
        <v>511</v>
      </c>
      <c r="B223" s="16" t="s">
        <v>348</v>
      </c>
      <c r="C223" s="17" t="s">
        <v>634</v>
      </c>
      <c r="D223" s="9">
        <v>10000000</v>
      </c>
      <c r="E223" s="9">
        <v>0</v>
      </c>
      <c r="F223" s="24">
        <f t="shared" si="3"/>
        <v>10000000</v>
      </c>
    </row>
    <row r="224" spans="1:6" x14ac:dyDescent="0.25">
      <c r="A224" s="15" t="s">
        <v>379</v>
      </c>
      <c r="B224" s="16" t="s">
        <v>348</v>
      </c>
      <c r="C224" s="17" t="s">
        <v>635</v>
      </c>
      <c r="D224" s="9">
        <v>1494423.5</v>
      </c>
      <c r="E224" s="9">
        <v>500286.69</v>
      </c>
      <c r="F224" s="24">
        <f t="shared" si="3"/>
        <v>994136.81</v>
      </c>
    </row>
    <row r="225" spans="1:6" ht="23.25" x14ac:dyDescent="0.25">
      <c r="A225" s="15" t="s">
        <v>481</v>
      </c>
      <c r="B225" s="16" t="s">
        <v>348</v>
      </c>
      <c r="C225" s="17" t="s">
        <v>636</v>
      </c>
      <c r="D225" s="9">
        <v>25330.34</v>
      </c>
      <c r="E225" s="9">
        <v>25330.34</v>
      </c>
      <c r="F225" s="24">
        <f t="shared" si="3"/>
        <v>0</v>
      </c>
    </row>
    <row r="226" spans="1:6" x14ac:dyDescent="0.25">
      <c r="A226" s="15" t="s">
        <v>483</v>
      </c>
      <c r="B226" s="16" t="s">
        <v>348</v>
      </c>
      <c r="C226" s="17" t="s">
        <v>637</v>
      </c>
      <c r="D226" s="9">
        <v>25330.34</v>
      </c>
      <c r="E226" s="9">
        <v>25330.34</v>
      </c>
      <c r="F226" s="24">
        <f t="shared" si="3"/>
        <v>0</v>
      </c>
    </row>
    <row r="227" spans="1:6" ht="23.25" x14ac:dyDescent="0.25">
      <c r="A227" s="15" t="s">
        <v>485</v>
      </c>
      <c r="B227" s="16" t="s">
        <v>348</v>
      </c>
      <c r="C227" s="17" t="s">
        <v>638</v>
      </c>
      <c r="D227" s="9">
        <v>25330.34</v>
      </c>
      <c r="E227" s="9">
        <v>25330.34</v>
      </c>
      <c r="F227" s="24">
        <f t="shared" si="3"/>
        <v>0</v>
      </c>
    </row>
    <row r="228" spans="1:6" ht="23.25" x14ac:dyDescent="0.25">
      <c r="A228" s="15" t="s">
        <v>427</v>
      </c>
      <c r="B228" s="16" t="s">
        <v>348</v>
      </c>
      <c r="C228" s="17" t="s">
        <v>639</v>
      </c>
      <c r="D228" s="9">
        <v>2580004</v>
      </c>
      <c r="E228" s="9">
        <v>1740806.94</v>
      </c>
      <c r="F228" s="24">
        <f t="shared" si="3"/>
        <v>839197.06</v>
      </c>
    </row>
    <row r="229" spans="1:6" x14ac:dyDescent="0.25">
      <c r="A229" s="15" t="s">
        <v>546</v>
      </c>
      <c r="B229" s="16" t="s">
        <v>348</v>
      </c>
      <c r="C229" s="17" t="s">
        <v>640</v>
      </c>
      <c r="D229" s="9">
        <v>500000</v>
      </c>
      <c r="E229" s="9">
        <v>434033.54</v>
      </c>
      <c r="F229" s="24">
        <f t="shared" si="3"/>
        <v>65966.460000000021</v>
      </c>
    </row>
    <row r="230" spans="1:6" x14ac:dyDescent="0.25">
      <c r="A230" s="15" t="s">
        <v>550</v>
      </c>
      <c r="B230" s="16" t="s">
        <v>348</v>
      </c>
      <c r="C230" s="17" t="s">
        <v>641</v>
      </c>
      <c r="D230" s="9">
        <v>500000</v>
      </c>
      <c r="E230" s="9">
        <v>434033.54</v>
      </c>
      <c r="F230" s="24">
        <f t="shared" si="3"/>
        <v>65966.460000000021</v>
      </c>
    </row>
    <row r="231" spans="1:6" x14ac:dyDescent="0.25">
      <c r="A231" s="15" t="s">
        <v>642</v>
      </c>
      <c r="B231" s="16" t="s">
        <v>348</v>
      </c>
      <c r="C231" s="17" t="s">
        <v>643</v>
      </c>
      <c r="D231" s="9">
        <v>2080004</v>
      </c>
      <c r="E231" s="9">
        <v>1306773.3999999999</v>
      </c>
      <c r="F231" s="24">
        <f t="shared" si="3"/>
        <v>773230.60000000009</v>
      </c>
    </row>
    <row r="232" spans="1:6" x14ac:dyDescent="0.25">
      <c r="A232" s="15" t="s">
        <v>644</v>
      </c>
      <c r="B232" s="16" t="s">
        <v>348</v>
      </c>
      <c r="C232" s="17" t="s">
        <v>645</v>
      </c>
      <c r="D232" s="9">
        <v>2080004</v>
      </c>
      <c r="E232" s="9">
        <v>1306773.3999999999</v>
      </c>
      <c r="F232" s="24">
        <f t="shared" si="3"/>
        <v>773230.60000000009</v>
      </c>
    </row>
    <row r="233" spans="1:6" x14ac:dyDescent="0.25">
      <c r="A233" s="15" t="s">
        <v>646</v>
      </c>
      <c r="B233" s="16" t="s">
        <v>348</v>
      </c>
      <c r="C233" s="17" t="s">
        <v>647</v>
      </c>
      <c r="D233" s="9">
        <v>270000</v>
      </c>
      <c r="E233" s="9">
        <v>105000</v>
      </c>
      <c r="F233" s="24">
        <f t="shared" si="3"/>
        <v>165000</v>
      </c>
    </row>
    <row r="234" spans="1:6" x14ac:dyDescent="0.25">
      <c r="A234" s="15" t="s">
        <v>648</v>
      </c>
      <c r="B234" s="16" t="s">
        <v>348</v>
      </c>
      <c r="C234" s="17" t="s">
        <v>649</v>
      </c>
      <c r="D234" s="9">
        <v>270000</v>
      </c>
      <c r="E234" s="9">
        <v>105000</v>
      </c>
      <c r="F234" s="24">
        <f t="shared" si="3"/>
        <v>165000</v>
      </c>
    </row>
    <row r="235" spans="1:6" ht="23.25" x14ac:dyDescent="0.25">
      <c r="A235" s="15" t="s">
        <v>375</v>
      </c>
      <c r="B235" s="16" t="s">
        <v>348</v>
      </c>
      <c r="C235" s="17" t="s">
        <v>650</v>
      </c>
      <c r="D235" s="9">
        <v>270000</v>
      </c>
      <c r="E235" s="9">
        <v>105000</v>
      </c>
      <c r="F235" s="24">
        <f t="shared" si="3"/>
        <v>165000</v>
      </c>
    </row>
    <row r="236" spans="1:6" ht="23.25" x14ac:dyDescent="0.25">
      <c r="A236" s="15" t="s">
        <v>377</v>
      </c>
      <c r="B236" s="16" t="s">
        <v>348</v>
      </c>
      <c r="C236" s="17" t="s">
        <v>651</v>
      </c>
      <c r="D236" s="9">
        <v>270000</v>
      </c>
      <c r="E236" s="9">
        <v>105000</v>
      </c>
      <c r="F236" s="24">
        <f t="shared" si="3"/>
        <v>165000</v>
      </c>
    </row>
    <row r="237" spans="1:6" x14ac:dyDescent="0.25">
      <c r="A237" s="15" t="s">
        <v>379</v>
      </c>
      <c r="B237" s="16" t="s">
        <v>348</v>
      </c>
      <c r="C237" s="17" t="s">
        <v>652</v>
      </c>
      <c r="D237" s="9">
        <v>270000</v>
      </c>
      <c r="E237" s="9">
        <v>105000</v>
      </c>
      <c r="F237" s="24">
        <f t="shared" si="3"/>
        <v>165000</v>
      </c>
    </row>
    <row r="238" spans="1:6" x14ac:dyDescent="0.25">
      <c r="A238" s="15" t="s">
        <v>653</v>
      </c>
      <c r="B238" s="16" t="s">
        <v>348</v>
      </c>
      <c r="C238" s="17" t="s">
        <v>654</v>
      </c>
      <c r="D238" s="9">
        <v>62650650.729999997</v>
      </c>
      <c r="E238" s="9">
        <v>20366817.850000001</v>
      </c>
      <c r="F238" s="24">
        <f t="shared" si="3"/>
        <v>42283832.879999995</v>
      </c>
    </row>
    <row r="239" spans="1:6" x14ac:dyDescent="0.25">
      <c r="A239" s="15" t="s">
        <v>655</v>
      </c>
      <c r="B239" s="16" t="s">
        <v>348</v>
      </c>
      <c r="C239" s="17" t="s">
        <v>656</v>
      </c>
      <c r="D239" s="9">
        <v>2679000</v>
      </c>
      <c r="E239" s="9">
        <v>1478405.78</v>
      </c>
      <c r="F239" s="24">
        <f t="shared" si="3"/>
        <v>1200594.22</v>
      </c>
    </row>
    <row r="240" spans="1:6" x14ac:dyDescent="0.25">
      <c r="A240" s="15" t="s">
        <v>591</v>
      </c>
      <c r="B240" s="16" t="s">
        <v>348</v>
      </c>
      <c r="C240" s="17" t="s">
        <v>657</v>
      </c>
      <c r="D240" s="9">
        <v>2679000</v>
      </c>
      <c r="E240" s="9">
        <v>1478405.78</v>
      </c>
      <c r="F240" s="24">
        <f t="shared" si="3"/>
        <v>1200594.22</v>
      </c>
    </row>
    <row r="241" spans="1:6" x14ac:dyDescent="0.25">
      <c r="A241" s="15" t="s">
        <v>658</v>
      </c>
      <c r="B241" s="16" t="s">
        <v>348</v>
      </c>
      <c r="C241" s="17" t="s">
        <v>659</v>
      </c>
      <c r="D241" s="9">
        <v>2679000</v>
      </c>
      <c r="E241" s="9">
        <v>1478405.78</v>
      </c>
      <c r="F241" s="24">
        <f t="shared" si="3"/>
        <v>1200594.22</v>
      </c>
    </row>
    <row r="242" spans="1:6" x14ac:dyDescent="0.25">
      <c r="A242" s="15" t="s">
        <v>660</v>
      </c>
      <c r="B242" s="16" t="s">
        <v>348</v>
      </c>
      <c r="C242" s="17" t="s">
        <v>661</v>
      </c>
      <c r="D242" s="9">
        <v>2679000</v>
      </c>
      <c r="E242" s="9">
        <v>1478405.78</v>
      </c>
      <c r="F242" s="24">
        <f t="shared" si="3"/>
        <v>1200594.22</v>
      </c>
    </row>
    <row r="243" spans="1:6" x14ac:dyDescent="0.25">
      <c r="A243" s="15" t="s">
        <v>662</v>
      </c>
      <c r="B243" s="16" t="s">
        <v>348</v>
      </c>
      <c r="C243" s="17" t="s">
        <v>663</v>
      </c>
      <c r="D243" s="9">
        <v>5090000</v>
      </c>
      <c r="E243" s="9">
        <v>1053500</v>
      </c>
      <c r="F243" s="24">
        <f t="shared" si="3"/>
        <v>4036500</v>
      </c>
    </row>
    <row r="244" spans="1:6" x14ac:dyDescent="0.25">
      <c r="A244" s="15" t="s">
        <v>591</v>
      </c>
      <c r="B244" s="16" t="s">
        <v>348</v>
      </c>
      <c r="C244" s="17" t="s">
        <v>664</v>
      </c>
      <c r="D244" s="9">
        <v>5090000</v>
      </c>
      <c r="E244" s="9">
        <v>1053500</v>
      </c>
      <c r="F244" s="24">
        <f t="shared" si="3"/>
        <v>4036500</v>
      </c>
    </row>
    <row r="245" spans="1:6" ht="23.25" x14ac:dyDescent="0.25">
      <c r="A245" s="15" t="s">
        <v>593</v>
      </c>
      <c r="B245" s="16" t="s">
        <v>348</v>
      </c>
      <c r="C245" s="17" t="s">
        <v>665</v>
      </c>
      <c r="D245" s="9">
        <v>5090000</v>
      </c>
      <c r="E245" s="9">
        <v>1053500</v>
      </c>
      <c r="F245" s="24">
        <f t="shared" si="3"/>
        <v>4036500</v>
      </c>
    </row>
    <row r="246" spans="1:6" ht="23.25" x14ac:dyDescent="0.25">
      <c r="A246" s="15" t="s">
        <v>595</v>
      </c>
      <c r="B246" s="16" t="s">
        <v>348</v>
      </c>
      <c r="C246" s="17" t="s">
        <v>666</v>
      </c>
      <c r="D246" s="9">
        <v>5090000</v>
      </c>
      <c r="E246" s="9">
        <v>1053500</v>
      </c>
      <c r="F246" s="24">
        <f t="shared" si="3"/>
        <v>4036500</v>
      </c>
    </row>
    <row r="247" spans="1:6" x14ac:dyDescent="0.25">
      <c r="A247" s="15" t="s">
        <v>667</v>
      </c>
      <c r="B247" s="16" t="s">
        <v>348</v>
      </c>
      <c r="C247" s="17" t="s">
        <v>668</v>
      </c>
      <c r="D247" s="9">
        <v>51998767.729999997</v>
      </c>
      <c r="E247" s="9">
        <v>16510262.07</v>
      </c>
      <c r="F247" s="24">
        <f t="shared" si="3"/>
        <v>35488505.659999996</v>
      </c>
    </row>
    <row r="248" spans="1:6" ht="23.25" x14ac:dyDescent="0.25">
      <c r="A248" s="15" t="s">
        <v>375</v>
      </c>
      <c r="B248" s="16" t="s">
        <v>348</v>
      </c>
      <c r="C248" s="17" t="s">
        <v>669</v>
      </c>
      <c r="D248" s="9">
        <v>2047851.68</v>
      </c>
      <c r="E248" s="9">
        <v>309014.84000000003</v>
      </c>
      <c r="F248" s="24">
        <f t="shared" si="3"/>
        <v>1738836.8399999999</v>
      </c>
    </row>
    <row r="249" spans="1:6" ht="23.25" x14ac:dyDescent="0.25">
      <c r="A249" s="15" t="s">
        <v>377</v>
      </c>
      <c r="B249" s="16" t="s">
        <v>348</v>
      </c>
      <c r="C249" s="17" t="s">
        <v>670</v>
      </c>
      <c r="D249" s="9">
        <v>2047851.68</v>
      </c>
      <c r="E249" s="9">
        <v>309014.84000000003</v>
      </c>
      <c r="F249" s="24">
        <f t="shared" si="3"/>
        <v>1738836.8399999999</v>
      </c>
    </row>
    <row r="250" spans="1:6" x14ac:dyDescent="0.25">
      <c r="A250" s="15" t="s">
        <v>379</v>
      </c>
      <c r="B250" s="16" t="s">
        <v>348</v>
      </c>
      <c r="C250" s="17" t="s">
        <v>671</v>
      </c>
      <c r="D250" s="9">
        <v>2047851.68</v>
      </c>
      <c r="E250" s="9">
        <v>309014.84000000003</v>
      </c>
      <c r="F250" s="24">
        <f t="shared" si="3"/>
        <v>1738836.8399999999</v>
      </c>
    </row>
    <row r="251" spans="1:6" x14ac:dyDescent="0.25">
      <c r="A251" s="15" t="s">
        <v>591</v>
      </c>
      <c r="B251" s="16" t="s">
        <v>348</v>
      </c>
      <c r="C251" s="17" t="s">
        <v>672</v>
      </c>
      <c r="D251" s="9">
        <v>26896528.050000001</v>
      </c>
      <c r="E251" s="9">
        <v>11214059.23</v>
      </c>
      <c r="F251" s="24">
        <f t="shared" si="3"/>
        <v>15682468.82</v>
      </c>
    </row>
    <row r="252" spans="1:6" x14ac:dyDescent="0.25">
      <c r="A252" s="15" t="s">
        <v>658</v>
      </c>
      <c r="B252" s="16" t="s">
        <v>348</v>
      </c>
      <c r="C252" s="17" t="s">
        <v>673</v>
      </c>
      <c r="D252" s="9">
        <v>3418647</v>
      </c>
      <c r="E252" s="9">
        <v>1372647.3</v>
      </c>
      <c r="F252" s="24">
        <f t="shared" si="3"/>
        <v>2045999.7</v>
      </c>
    </row>
    <row r="253" spans="1:6" ht="23.25" x14ac:dyDescent="0.25">
      <c r="A253" s="15" t="s">
        <v>674</v>
      </c>
      <c r="B253" s="16" t="s">
        <v>348</v>
      </c>
      <c r="C253" s="17" t="s">
        <v>675</v>
      </c>
      <c r="D253" s="9">
        <v>3418647</v>
      </c>
      <c r="E253" s="9">
        <v>1372647.3</v>
      </c>
      <c r="F253" s="24">
        <f t="shared" si="3"/>
        <v>2045999.7</v>
      </c>
    </row>
    <row r="254" spans="1:6" ht="23.25" x14ac:dyDescent="0.25">
      <c r="A254" s="15" t="s">
        <v>593</v>
      </c>
      <c r="B254" s="16" t="s">
        <v>348</v>
      </c>
      <c r="C254" s="17" t="s">
        <v>676</v>
      </c>
      <c r="D254" s="9">
        <v>23477881.050000001</v>
      </c>
      <c r="E254" s="9">
        <v>9841411.9299999997</v>
      </c>
      <c r="F254" s="24">
        <f t="shared" si="3"/>
        <v>13636469.120000001</v>
      </c>
    </row>
    <row r="255" spans="1:6" ht="23.25" x14ac:dyDescent="0.25">
      <c r="A255" s="15" t="s">
        <v>595</v>
      </c>
      <c r="B255" s="16" t="s">
        <v>348</v>
      </c>
      <c r="C255" s="17" t="s">
        <v>677</v>
      </c>
      <c r="D255" s="9">
        <v>19877881.050000001</v>
      </c>
      <c r="E255" s="9">
        <v>8089929.5999999996</v>
      </c>
      <c r="F255" s="24">
        <f t="shared" si="3"/>
        <v>11787951.450000001</v>
      </c>
    </row>
    <row r="256" spans="1:6" ht="23.25" x14ac:dyDescent="0.25">
      <c r="A256" s="15" t="s">
        <v>678</v>
      </c>
      <c r="B256" s="16" t="s">
        <v>348</v>
      </c>
      <c r="C256" s="17" t="s">
        <v>679</v>
      </c>
      <c r="D256" s="9">
        <v>3600000</v>
      </c>
      <c r="E256" s="9">
        <v>1751482.33</v>
      </c>
      <c r="F256" s="24">
        <f t="shared" si="3"/>
        <v>1848517.67</v>
      </c>
    </row>
    <row r="257" spans="1:6" ht="23.25" x14ac:dyDescent="0.25">
      <c r="A257" s="15" t="s">
        <v>481</v>
      </c>
      <c r="B257" s="16" t="s">
        <v>348</v>
      </c>
      <c r="C257" s="17" t="s">
        <v>680</v>
      </c>
      <c r="D257" s="9">
        <v>23054388</v>
      </c>
      <c r="E257" s="9">
        <v>4987188</v>
      </c>
      <c r="F257" s="24">
        <f t="shared" si="3"/>
        <v>18067200</v>
      </c>
    </row>
    <row r="258" spans="1:6" x14ac:dyDescent="0.25">
      <c r="A258" s="15" t="s">
        <v>483</v>
      </c>
      <c r="B258" s="16" t="s">
        <v>348</v>
      </c>
      <c r="C258" s="17" t="s">
        <v>681</v>
      </c>
      <c r="D258" s="9">
        <v>23054388</v>
      </c>
      <c r="E258" s="9">
        <v>4987188</v>
      </c>
      <c r="F258" s="24">
        <f t="shared" si="3"/>
        <v>18067200</v>
      </c>
    </row>
    <row r="259" spans="1:6" ht="23.25" x14ac:dyDescent="0.25">
      <c r="A259" s="15" t="s">
        <v>682</v>
      </c>
      <c r="B259" s="16" t="s">
        <v>348</v>
      </c>
      <c r="C259" s="17" t="s">
        <v>683</v>
      </c>
      <c r="D259" s="9">
        <v>23054388</v>
      </c>
      <c r="E259" s="9">
        <v>4987188</v>
      </c>
      <c r="F259" s="24">
        <f t="shared" si="3"/>
        <v>18067200</v>
      </c>
    </row>
    <row r="260" spans="1:6" x14ac:dyDescent="0.25">
      <c r="A260" s="15" t="s">
        <v>684</v>
      </c>
      <c r="B260" s="16" t="s">
        <v>348</v>
      </c>
      <c r="C260" s="17" t="s">
        <v>685</v>
      </c>
      <c r="D260" s="9">
        <v>2882883</v>
      </c>
      <c r="E260" s="9">
        <v>1324650</v>
      </c>
      <c r="F260" s="24">
        <f t="shared" si="3"/>
        <v>1558233</v>
      </c>
    </row>
    <row r="261" spans="1:6" ht="34.5" x14ac:dyDescent="0.25">
      <c r="A261" s="15" t="s">
        <v>353</v>
      </c>
      <c r="B261" s="16" t="s">
        <v>348</v>
      </c>
      <c r="C261" s="17" t="s">
        <v>686</v>
      </c>
      <c r="D261" s="9">
        <v>2257156</v>
      </c>
      <c r="E261" s="9">
        <v>1130764.83</v>
      </c>
      <c r="F261" s="24">
        <f t="shared" si="3"/>
        <v>1126391.17</v>
      </c>
    </row>
    <row r="262" spans="1:6" ht="23.25" x14ac:dyDescent="0.25">
      <c r="A262" s="15" t="s">
        <v>355</v>
      </c>
      <c r="B262" s="16" t="s">
        <v>348</v>
      </c>
      <c r="C262" s="17" t="s">
        <v>687</v>
      </c>
      <c r="D262" s="9">
        <v>2257156</v>
      </c>
      <c r="E262" s="9">
        <v>1130764.83</v>
      </c>
      <c r="F262" s="24">
        <f t="shared" si="3"/>
        <v>1126391.17</v>
      </c>
    </row>
    <row r="263" spans="1:6" x14ac:dyDescent="0.25">
      <c r="A263" s="15" t="s">
        <v>357</v>
      </c>
      <c r="B263" s="16" t="s">
        <v>348</v>
      </c>
      <c r="C263" s="17" t="s">
        <v>688</v>
      </c>
      <c r="D263" s="9">
        <v>1733606</v>
      </c>
      <c r="E263" s="9">
        <v>872453.12</v>
      </c>
      <c r="F263" s="24">
        <f t="shared" si="3"/>
        <v>861152.88</v>
      </c>
    </row>
    <row r="264" spans="1:6" ht="34.5" x14ac:dyDescent="0.25">
      <c r="A264" s="15" t="s">
        <v>359</v>
      </c>
      <c r="B264" s="16" t="s">
        <v>348</v>
      </c>
      <c r="C264" s="17" t="s">
        <v>689</v>
      </c>
      <c r="D264" s="9">
        <v>523550</v>
      </c>
      <c r="E264" s="9">
        <v>258311.71</v>
      </c>
      <c r="F264" s="24">
        <f t="shared" si="3"/>
        <v>265238.29000000004</v>
      </c>
    </row>
    <row r="265" spans="1:6" ht="23.25" x14ac:dyDescent="0.25">
      <c r="A265" s="15" t="s">
        <v>375</v>
      </c>
      <c r="B265" s="16" t="s">
        <v>348</v>
      </c>
      <c r="C265" s="17" t="s">
        <v>690</v>
      </c>
      <c r="D265" s="9">
        <v>325727</v>
      </c>
      <c r="E265" s="9">
        <v>193885.17</v>
      </c>
      <c r="F265" s="24">
        <f t="shared" ref="F265:F286" si="4">D265-E265</f>
        <v>131841.82999999999</v>
      </c>
    </row>
    <row r="266" spans="1:6" ht="23.25" x14ac:dyDescent="0.25">
      <c r="A266" s="15" t="s">
        <v>377</v>
      </c>
      <c r="B266" s="16" t="s">
        <v>348</v>
      </c>
      <c r="C266" s="17" t="s">
        <v>691</v>
      </c>
      <c r="D266" s="9">
        <v>325727</v>
      </c>
      <c r="E266" s="9">
        <v>193885.17</v>
      </c>
      <c r="F266" s="24">
        <f t="shared" si="4"/>
        <v>131841.82999999999</v>
      </c>
    </row>
    <row r="267" spans="1:6" x14ac:dyDescent="0.25">
      <c r="A267" s="15" t="s">
        <v>379</v>
      </c>
      <c r="B267" s="16" t="s">
        <v>348</v>
      </c>
      <c r="C267" s="17" t="s">
        <v>692</v>
      </c>
      <c r="D267" s="9">
        <v>325727</v>
      </c>
      <c r="E267" s="9">
        <v>193885.17</v>
      </c>
      <c r="F267" s="24">
        <f t="shared" si="4"/>
        <v>131841.82999999999</v>
      </c>
    </row>
    <row r="268" spans="1:6" ht="23.25" x14ac:dyDescent="0.25">
      <c r="A268" s="15" t="s">
        <v>427</v>
      </c>
      <c r="B268" s="16" t="s">
        <v>348</v>
      </c>
      <c r="C268" s="17" t="s">
        <v>693</v>
      </c>
      <c r="D268" s="9">
        <v>300000</v>
      </c>
      <c r="E268" s="9">
        <v>0</v>
      </c>
      <c r="F268" s="24">
        <f t="shared" si="4"/>
        <v>300000</v>
      </c>
    </row>
    <row r="269" spans="1:6" ht="34.5" x14ac:dyDescent="0.25">
      <c r="A269" s="15" t="s">
        <v>429</v>
      </c>
      <c r="B269" s="16" t="s">
        <v>348</v>
      </c>
      <c r="C269" s="17" t="s">
        <v>694</v>
      </c>
      <c r="D269" s="9">
        <v>300000</v>
      </c>
      <c r="E269" s="9">
        <v>0</v>
      </c>
      <c r="F269" s="24">
        <f t="shared" si="4"/>
        <v>300000</v>
      </c>
    </row>
    <row r="270" spans="1:6" ht="23.25" x14ac:dyDescent="0.25">
      <c r="A270" s="15" t="s">
        <v>431</v>
      </c>
      <c r="B270" s="16" t="s">
        <v>348</v>
      </c>
      <c r="C270" s="17" t="s">
        <v>695</v>
      </c>
      <c r="D270" s="9">
        <v>300000</v>
      </c>
      <c r="E270" s="9">
        <v>0</v>
      </c>
      <c r="F270" s="24">
        <f t="shared" si="4"/>
        <v>300000</v>
      </c>
    </row>
    <row r="271" spans="1:6" x14ac:dyDescent="0.25">
      <c r="A271" s="15" t="s">
        <v>696</v>
      </c>
      <c r="B271" s="16" t="s">
        <v>348</v>
      </c>
      <c r="C271" s="17" t="s">
        <v>697</v>
      </c>
      <c r="D271" s="9">
        <v>13782498.9</v>
      </c>
      <c r="E271" s="9">
        <v>1049302.26</v>
      </c>
      <c r="F271" s="24">
        <f t="shared" si="4"/>
        <v>12733196.640000001</v>
      </c>
    </row>
    <row r="272" spans="1:6" x14ac:dyDescent="0.25">
      <c r="A272" s="15" t="s">
        <v>698</v>
      </c>
      <c r="B272" s="16" t="s">
        <v>348</v>
      </c>
      <c r="C272" s="17" t="s">
        <v>699</v>
      </c>
      <c r="D272" s="9">
        <v>13782498.9</v>
      </c>
      <c r="E272" s="9">
        <v>1049302.26</v>
      </c>
      <c r="F272" s="24">
        <f t="shared" si="4"/>
        <v>12733196.640000001</v>
      </c>
    </row>
    <row r="273" spans="1:6" ht="34.5" x14ac:dyDescent="0.25">
      <c r="A273" s="15" t="s">
        <v>353</v>
      </c>
      <c r="B273" s="16" t="s">
        <v>348</v>
      </c>
      <c r="C273" s="17" t="s">
        <v>700</v>
      </c>
      <c r="D273" s="9">
        <v>359054</v>
      </c>
      <c r="E273" s="9">
        <v>115000</v>
      </c>
      <c r="F273" s="24">
        <f t="shared" si="4"/>
        <v>244054</v>
      </c>
    </row>
    <row r="274" spans="1:6" ht="23.25" x14ac:dyDescent="0.25">
      <c r="A274" s="15" t="s">
        <v>355</v>
      </c>
      <c r="B274" s="16" t="s">
        <v>348</v>
      </c>
      <c r="C274" s="17" t="s">
        <v>701</v>
      </c>
      <c r="D274" s="9">
        <v>359054</v>
      </c>
      <c r="E274" s="9">
        <v>115000</v>
      </c>
      <c r="F274" s="24">
        <f t="shared" si="4"/>
        <v>244054</v>
      </c>
    </row>
    <row r="275" spans="1:6" ht="23.25" x14ac:dyDescent="0.25">
      <c r="A275" s="15" t="s">
        <v>702</v>
      </c>
      <c r="B275" s="16" t="s">
        <v>348</v>
      </c>
      <c r="C275" s="17" t="s">
        <v>703</v>
      </c>
      <c r="D275" s="9">
        <v>359054</v>
      </c>
      <c r="E275" s="9">
        <v>115000</v>
      </c>
      <c r="F275" s="24">
        <f t="shared" si="4"/>
        <v>244054</v>
      </c>
    </row>
    <row r="276" spans="1:6" ht="23.25" x14ac:dyDescent="0.25">
      <c r="A276" s="15" t="s">
        <v>375</v>
      </c>
      <c r="B276" s="16" t="s">
        <v>348</v>
      </c>
      <c r="C276" s="17" t="s">
        <v>704</v>
      </c>
      <c r="D276" s="9">
        <v>11973444.9</v>
      </c>
      <c r="E276" s="9">
        <v>498011.5</v>
      </c>
      <c r="F276" s="24">
        <f t="shared" si="4"/>
        <v>11475433.4</v>
      </c>
    </row>
    <row r="277" spans="1:6" ht="23.25" x14ac:dyDescent="0.25">
      <c r="A277" s="15" t="s">
        <v>377</v>
      </c>
      <c r="B277" s="16" t="s">
        <v>348</v>
      </c>
      <c r="C277" s="17" t="s">
        <v>705</v>
      </c>
      <c r="D277" s="9">
        <v>11973444.9</v>
      </c>
      <c r="E277" s="9">
        <v>498011.5</v>
      </c>
      <c r="F277" s="24">
        <f t="shared" si="4"/>
        <v>11475433.4</v>
      </c>
    </row>
    <row r="278" spans="1:6" x14ac:dyDescent="0.25">
      <c r="A278" s="15" t="s">
        <v>379</v>
      </c>
      <c r="B278" s="16" t="s">
        <v>348</v>
      </c>
      <c r="C278" s="17" t="s">
        <v>706</v>
      </c>
      <c r="D278" s="9">
        <v>11973444.9</v>
      </c>
      <c r="E278" s="9">
        <v>498011.5</v>
      </c>
      <c r="F278" s="24">
        <f t="shared" si="4"/>
        <v>11475433.4</v>
      </c>
    </row>
    <row r="279" spans="1:6" ht="23.25" x14ac:dyDescent="0.25">
      <c r="A279" s="15" t="s">
        <v>427</v>
      </c>
      <c r="B279" s="16" t="s">
        <v>348</v>
      </c>
      <c r="C279" s="17" t="s">
        <v>707</v>
      </c>
      <c r="D279" s="9">
        <v>1450000</v>
      </c>
      <c r="E279" s="9">
        <v>436290.76</v>
      </c>
      <c r="F279" s="24">
        <f t="shared" si="4"/>
        <v>1013709.24</v>
      </c>
    </row>
    <row r="280" spans="1:6" x14ac:dyDescent="0.25">
      <c r="A280" s="15" t="s">
        <v>546</v>
      </c>
      <c r="B280" s="16" t="s">
        <v>348</v>
      </c>
      <c r="C280" s="17" t="s">
        <v>708</v>
      </c>
      <c r="D280" s="9">
        <v>1450000</v>
      </c>
      <c r="E280" s="9">
        <v>436290.76</v>
      </c>
      <c r="F280" s="24">
        <f t="shared" si="4"/>
        <v>1013709.24</v>
      </c>
    </row>
    <row r="281" spans="1:6" x14ac:dyDescent="0.25">
      <c r="A281" s="15" t="s">
        <v>550</v>
      </c>
      <c r="B281" s="16" t="s">
        <v>348</v>
      </c>
      <c r="C281" s="17" t="s">
        <v>709</v>
      </c>
      <c r="D281" s="9">
        <v>1450000</v>
      </c>
      <c r="E281" s="9">
        <v>436290.76</v>
      </c>
      <c r="F281" s="24">
        <f t="shared" si="4"/>
        <v>1013709.24</v>
      </c>
    </row>
    <row r="282" spans="1:6" x14ac:dyDescent="0.25">
      <c r="A282" s="15" t="s">
        <v>710</v>
      </c>
      <c r="B282" s="16" t="s">
        <v>348</v>
      </c>
      <c r="C282" s="17" t="s">
        <v>711</v>
      </c>
      <c r="D282" s="9">
        <v>6071204</v>
      </c>
      <c r="E282" s="9">
        <v>3184000</v>
      </c>
      <c r="F282" s="24">
        <f t="shared" si="4"/>
        <v>2887204</v>
      </c>
    </row>
    <row r="283" spans="1:6" x14ac:dyDescent="0.25">
      <c r="A283" s="15" t="s">
        <v>712</v>
      </c>
      <c r="B283" s="16" t="s">
        <v>348</v>
      </c>
      <c r="C283" s="17" t="s">
        <v>713</v>
      </c>
      <c r="D283" s="9">
        <v>6071204</v>
      </c>
      <c r="E283" s="9">
        <v>3184000</v>
      </c>
      <c r="F283" s="24">
        <f t="shared" si="4"/>
        <v>2887204</v>
      </c>
    </row>
    <row r="284" spans="1:6" ht="23.25" x14ac:dyDescent="0.25">
      <c r="A284" s="15" t="s">
        <v>427</v>
      </c>
      <c r="B284" s="16" t="s">
        <v>348</v>
      </c>
      <c r="C284" s="17" t="s">
        <v>714</v>
      </c>
      <c r="D284" s="9">
        <v>6071204</v>
      </c>
      <c r="E284" s="9">
        <v>3184000</v>
      </c>
      <c r="F284" s="24">
        <f t="shared" si="4"/>
        <v>2887204</v>
      </c>
    </row>
    <row r="285" spans="1:6" x14ac:dyDescent="0.25">
      <c r="A285" s="15" t="s">
        <v>546</v>
      </c>
      <c r="B285" s="16" t="s">
        <v>348</v>
      </c>
      <c r="C285" s="17" t="s">
        <v>715</v>
      </c>
      <c r="D285" s="9">
        <v>6071204</v>
      </c>
      <c r="E285" s="9">
        <v>3184000</v>
      </c>
      <c r="F285" s="24">
        <f t="shared" si="4"/>
        <v>2887204</v>
      </c>
    </row>
    <row r="286" spans="1:6" ht="35.25" thickBot="1" x14ac:dyDescent="0.3">
      <c r="A286" s="15" t="s">
        <v>548</v>
      </c>
      <c r="B286" s="16" t="s">
        <v>348</v>
      </c>
      <c r="C286" s="17" t="s">
        <v>716</v>
      </c>
      <c r="D286" s="9">
        <v>6071204</v>
      </c>
      <c r="E286" s="9">
        <v>3184000</v>
      </c>
      <c r="F286" s="24">
        <f t="shared" si="4"/>
        <v>2887204</v>
      </c>
    </row>
    <row r="287" spans="1:6" ht="12.95" customHeight="1" thickBot="1" x14ac:dyDescent="0.3">
      <c r="A287" s="26"/>
      <c r="B287" s="27"/>
      <c r="C287" s="27"/>
      <c r="D287" s="27"/>
      <c r="E287" s="27"/>
      <c r="F287" s="27"/>
    </row>
    <row r="288" spans="1:6" ht="54.75" customHeight="1" thickBot="1" x14ac:dyDescent="0.3">
      <c r="A288" s="28" t="s">
        <v>717</v>
      </c>
      <c r="B288" s="76">
        <v>450</v>
      </c>
      <c r="C288" s="73" t="s">
        <v>13</v>
      </c>
      <c r="D288" s="74">
        <v>-212959410</v>
      </c>
      <c r="E288" s="74">
        <v>-43194493.600000001</v>
      </c>
      <c r="F288" s="75" t="s">
        <v>13</v>
      </c>
    </row>
  </sheetData>
  <mergeCells count="7">
    <mergeCell ref="A2:F2"/>
    <mergeCell ref="A4:A5"/>
    <mergeCell ref="B4:B5"/>
    <mergeCell ref="C4:C5"/>
    <mergeCell ref="E4:E5"/>
    <mergeCell ref="F4:F5"/>
    <mergeCell ref="D4:D5"/>
  </mergeCells>
  <pageMargins left="0.78740157480314965" right="0.59055118110236227" top="0.59055118110236227" bottom="0.39370078740157483" header="0" footer="0"/>
  <pageSetup paperSize="9" scale="62" fitToWidth="2" fitToHeight="0" orientation="portrait" r:id="rId1"/>
  <headerFooter>
    <evenFooter>&amp;R&amp;D&amp; СТР. &amp;P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100" zoomScaleSheetLayoutView="100" workbookViewId="0">
      <selection activeCell="G1" sqref="G1:G1048576"/>
    </sheetView>
  </sheetViews>
  <sheetFormatPr defaultColWidth="8.625" defaultRowHeight="15" x14ac:dyDescent="0.25"/>
  <cols>
    <col min="1" max="1" width="49.375" style="1" customWidth="1"/>
    <col min="2" max="2" width="4.75" style="1" customWidth="1"/>
    <col min="3" max="3" width="25.25" style="1" customWidth="1"/>
    <col min="4" max="6" width="17.625" style="1" customWidth="1"/>
    <col min="7" max="16384" width="8.625" style="1"/>
  </cols>
  <sheetData>
    <row r="1" spans="1:6" ht="10.5" customHeight="1" x14ac:dyDescent="0.25">
      <c r="A1" s="20"/>
      <c r="B1" s="30"/>
      <c r="C1" s="21"/>
      <c r="D1" s="14"/>
      <c r="E1" s="14"/>
      <c r="F1" s="2"/>
    </row>
    <row r="2" spans="1:6" ht="14.1" customHeight="1" x14ac:dyDescent="0.25">
      <c r="A2" s="96" t="s">
        <v>741</v>
      </c>
      <c r="B2" s="97"/>
      <c r="C2" s="97"/>
      <c r="D2" s="98"/>
      <c r="E2" s="98"/>
      <c r="F2" s="98"/>
    </row>
    <row r="3" spans="1:6" ht="14.1" customHeight="1" x14ac:dyDescent="0.25">
      <c r="A3" s="31"/>
      <c r="B3" s="55"/>
      <c r="C3" s="56"/>
      <c r="D3" s="57"/>
      <c r="E3" s="4"/>
      <c r="F3" s="2"/>
    </row>
    <row r="4" spans="1:6" ht="11.45" customHeight="1" x14ac:dyDescent="0.25">
      <c r="A4" s="82" t="s">
        <v>3</v>
      </c>
      <c r="B4" s="87" t="s">
        <v>0</v>
      </c>
      <c r="C4" s="87" t="s">
        <v>718</v>
      </c>
      <c r="D4" s="91" t="s">
        <v>2</v>
      </c>
      <c r="E4" s="91" t="s">
        <v>4</v>
      </c>
      <c r="F4" s="93" t="s">
        <v>739</v>
      </c>
    </row>
    <row r="5" spans="1:6" ht="138" customHeight="1" x14ac:dyDescent="0.25">
      <c r="A5" s="83"/>
      <c r="B5" s="88"/>
      <c r="C5" s="88"/>
      <c r="D5" s="92"/>
      <c r="E5" s="92"/>
      <c r="F5" s="94"/>
    </row>
    <row r="6" spans="1:6" ht="14.25" customHeight="1" x14ac:dyDescent="0.25">
      <c r="A6" s="84"/>
      <c r="B6" s="59"/>
      <c r="C6" s="59"/>
      <c r="D6" s="61"/>
      <c r="E6" s="61"/>
      <c r="F6" s="62" t="s">
        <v>742</v>
      </c>
    </row>
    <row r="7" spans="1:6" ht="11.45" customHeight="1" thickBot="1" x14ac:dyDescent="0.3">
      <c r="A7" s="6" t="s">
        <v>5</v>
      </c>
      <c r="B7" s="58" t="s">
        <v>6</v>
      </c>
      <c r="C7" s="58" t="s">
        <v>7</v>
      </c>
      <c r="D7" s="60" t="s">
        <v>8</v>
      </c>
      <c r="E7" s="60" t="s">
        <v>9</v>
      </c>
      <c r="F7" s="60" t="s">
        <v>10</v>
      </c>
    </row>
    <row r="8" spans="1:6" ht="38.25" customHeight="1" x14ac:dyDescent="0.25">
      <c r="A8" s="22" t="s">
        <v>719</v>
      </c>
      <c r="B8" s="7" t="s">
        <v>720</v>
      </c>
      <c r="C8" s="8" t="s">
        <v>13</v>
      </c>
      <c r="D8" s="9">
        <v>212959410</v>
      </c>
      <c r="E8" s="9">
        <v>43194493.600000001</v>
      </c>
      <c r="F8" s="10">
        <f>D8-E8</f>
        <v>169764916.40000001</v>
      </c>
    </row>
    <row r="9" spans="1:6" ht="19.5" customHeight="1" x14ac:dyDescent="0.25">
      <c r="A9" s="33" t="s">
        <v>721</v>
      </c>
      <c r="B9" s="12"/>
      <c r="C9" s="13"/>
      <c r="D9" s="13"/>
      <c r="E9" s="13"/>
      <c r="F9" s="34"/>
    </row>
    <row r="10" spans="1:6" ht="24.75" customHeight="1" x14ac:dyDescent="0.25">
      <c r="A10" s="35" t="s">
        <v>722</v>
      </c>
      <c r="B10" s="36" t="s">
        <v>723</v>
      </c>
      <c r="C10" s="32" t="s">
        <v>13</v>
      </c>
      <c r="D10" s="23">
        <v>212959410</v>
      </c>
      <c r="E10" s="23">
        <v>43194493.600000001</v>
      </c>
      <c r="F10" s="24">
        <f>D10-E10</f>
        <v>169764916.40000001</v>
      </c>
    </row>
    <row r="11" spans="1:6" x14ac:dyDescent="0.25">
      <c r="A11" s="15" t="s">
        <v>724</v>
      </c>
      <c r="B11" s="37" t="s">
        <v>723</v>
      </c>
      <c r="C11" s="32" t="s">
        <v>725</v>
      </c>
      <c r="D11" s="23">
        <v>212959410</v>
      </c>
      <c r="E11" s="23">
        <v>43194493.600000001</v>
      </c>
      <c r="F11" s="24">
        <f>D11-E11</f>
        <v>169764916.40000001</v>
      </c>
    </row>
    <row r="12" spans="1:6" ht="24.75" customHeight="1" x14ac:dyDescent="0.25">
      <c r="A12" s="35" t="s">
        <v>726</v>
      </c>
      <c r="B12" s="36" t="s">
        <v>727</v>
      </c>
      <c r="C12" s="32" t="s">
        <v>13</v>
      </c>
      <c r="D12" s="23">
        <v>-1103029641.8399999</v>
      </c>
      <c r="E12" s="23">
        <v>-429233971.58999997</v>
      </c>
      <c r="F12" s="77" t="s">
        <v>13</v>
      </c>
    </row>
    <row r="13" spans="1:6" ht="23.25" x14ac:dyDescent="0.25">
      <c r="A13" s="15" t="s">
        <v>728</v>
      </c>
      <c r="B13" s="37" t="s">
        <v>727</v>
      </c>
      <c r="C13" s="32" t="s">
        <v>729</v>
      </c>
      <c r="D13" s="23">
        <v>-1103029641.8399999</v>
      </c>
      <c r="E13" s="23">
        <v>-429233971.58999997</v>
      </c>
      <c r="F13" s="77" t="s">
        <v>13</v>
      </c>
    </row>
    <row r="14" spans="1:6" ht="24.75" customHeight="1" x14ac:dyDescent="0.25">
      <c r="A14" s="35" t="s">
        <v>730</v>
      </c>
      <c r="B14" s="36" t="s">
        <v>731</v>
      </c>
      <c r="C14" s="32" t="s">
        <v>13</v>
      </c>
      <c r="D14" s="23">
        <v>1296300517.9000001</v>
      </c>
      <c r="E14" s="23">
        <v>472428465.19</v>
      </c>
      <c r="F14" s="77" t="s">
        <v>13</v>
      </c>
    </row>
    <row r="15" spans="1:6" ht="24" thickBot="1" x14ac:dyDescent="0.3">
      <c r="A15" s="15" t="s">
        <v>732</v>
      </c>
      <c r="B15" s="37" t="s">
        <v>731</v>
      </c>
      <c r="C15" s="32" t="s">
        <v>733</v>
      </c>
      <c r="D15" s="23">
        <v>1296300517.9000001</v>
      </c>
      <c r="E15" s="23">
        <v>472428465.19</v>
      </c>
      <c r="F15" s="77" t="s">
        <v>13</v>
      </c>
    </row>
    <row r="16" spans="1:6" ht="12.95" customHeight="1" x14ac:dyDescent="0.25">
      <c r="A16" s="38"/>
      <c r="B16" s="29"/>
      <c r="C16" s="29"/>
      <c r="D16" s="18"/>
      <c r="E16" s="5"/>
      <c r="F16" s="5"/>
    </row>
    <row r="17" spans="1:6" ht="12.95" customHeight="1" x14ac:dyDescent="0.25">
      <c r="A17" s="3"/>
      <c r="B17" s="3"/>
      <c r="C17" s="3"/>
      <c r="D17" s="19"/>
      <c r="E17" s="19"/>
      <c r="F17" s="2"/>
    </row>
  </sheetData>
  <mergeCells count="7">
    <mergeCell ref="F4:F5"/>
    <mergeCell ref="D4:D5"/>
    <mergeCell ref="A2:F2"/>
    <mergeCell ref="A4:A6"/>
    <mergeCell ref="B4:B5"/>
    <mergeCell ref="C4:C5"/>
    <mergeCell ref="E4:E5"/>
  </mergeCells>
  <pageMargins left="0.78740157480314965" right="0.59055118110236227" top="0.59055118110236227" bottom="0.39370078740157483" header="0" footer="0"/>
  <pageSetup paperSize="9" scale="66" fitToWidth="2" fitToHeight="0" orientation="portrait" r:id="rId1"/>
  <header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738671F-637A-4907-9466-FFF8EFE64B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Источники!Заголовки_для_печати</vt:lpstr>
      <vt:lpstr>Расходы!Заголовки_для_печати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Пользователь Windows</cp:lastModifiedBy>
  <cp:lastPrinted>2024-07-18T06:24:08Z</cp:lastPrinted>
  <dcterms:created xsi:type="dcterms:W3CDTF">2024-07-04T06:58:24Z</dcterms:created>
  <dcterms:modified xsi:type="dcterms:W3CDTF">2024-07-22T23:44:49Z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950_Орг=20024_Ф=0503317M_Период=июнь 2024 года_2.xlsx</vt:lpwstr>
  </property>
  <property fmtid="{D5CDD505-2E9C-101B-9397-08002B2CF9AE}" pid="3" name="Название отчета">
    <vt:lpwstr>950_Орг=20024_Ф=0503317M_Период=июнь 2024 года_2.xlsx</vt:lpwstr>
  </property>
  <property fmtid="{D5CDD505-2E9C-101B-9397-08002B2CF9AE}" pid="4" name="Версия клиента">
    <vt:lpwstr>23.1.0.38598 (.NET Core 3.1)</vt:lpwstr>
  </property>
  <property fmtid="{D5CDD505-2E9C-101B-9397-08002B2CF9AE}" pid="5" name="Тип сервера">
    <vt:lpwstr>PostgreSQL</vt:lpwstr>
  </property>
  <property fmtid="{D5CDD505-2E9C-101B-9397-08002B2CF9AE}" pid="6" name="Сервер">
    <vt:lpwstr>svod-db.primorsky.local</vt:lpwstr>
  </property>
  <property fmtid="{D5CDD505-2E9C-101B-9397-08002B2CF9AE}" pid="7" name="База">
    <vt:lpwstr>svod_smart_krai</vt:lpwstr>
  </property>
  <property fmtid="{D5CDD505-2E9C-101B-9397-08002B2CF9AE}" pid="8" name="Пользователь">
    <vt:lpwstr>rn20024_2</vt:lpwstr>
  </property>
  <property fmtid="{D5CDD505-2E9C-101B-9397-08002B2CF9AE}" pid="9" name="Шаблон">
    <vt:lpwstr>0503317G_20220101_1.xlt</vt:lpwstr>
  </property>
  <property fmtid="{D5CDD505-2E9C-101B-9397-08002B2CF9AE}" pid="10" name="Локальная база">
    <vt:lpwstr>не используется</vt:lpwstr>
  </property>
</Properties>
</file>